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600"/>
  </bookViews>
  <sheets>
    <sheet name="Приложение 1" sheetId="1" r:id="rId1"/>
  </sheets>
  <calcPr calcId="145621"/>
</workbook>
</file>

<file path=xl/sharedStrings.xml><?xml version="1.0" encoding="utf-8"?>
<sst xmlns="http://schemas.openxmlformats.org/spreadsheetml/2006/main" count="651" uniqueCount="183">
  <si>
    <t>Анализ эффективности использования ТЭР в разрезе бюджетных учреждений МО "Вавожский район"</t>
  </si>
  <si>
    <t>№ п/п</t>
  </si>
  <si>
    <t>Наименование учреждения</t>
  </si>
  <si>
    <t>Технические характеристики учреждений за 2020 и 2021 годы</t>
  </si>
  <si>
    <t>ЭЛЕКТРОСНАБЖЕНИЕ</t>
  </si>
  <si>
    <t>ТЕПЛОСНАБЖЕНИЕ</t>
  </si>
  <si>
    <t>ТОПЛИВОСНАБЖЕНИЕ</t>
  </si>
  <si>
    <t>АВТОМОБИЛЬНОЕ ТОПЛИВО</t>
  </si>
  <si>
    <t>ВОДОСНАБЖЕНИЕ</t>
  </si>
  <si>
    <t>ТЭР всего</t>
  </si>
  <si>
    <t>Площадь, занимаемая учреждением</t>
  </si>
  <si>
    <t>Расчетное число</t>
  </si>
  <si>
    <t>Количество абонентов</t>
  </si>
  <si>
    <t>Объем потребления электрической энергии</t>
  </si>
  <si>
    <t>Изменение объема потребления электрической энергии в сопоставимых условиях</t>
  </si>
  <si>
    <t>Удельный расход электрической энергии</t>
  </si>
  <si>
    <t>Потенциал сбережения электрической энергии</t>
  </si>
  <si>
    <t>Объем потребления тепловой энергии</t>
  </si>
  <si>
    <t>Изменение объема потребления тепловой энергии в сопоставимых условиях</t>
  </si>
  <si>
    <t>Удельный расход тепловой энергии на отопление и вентиляцию</t>
  </si>
  <si>
    <t>Потенциал сбережения тепловой энергии</t>
  </si>
  <si>
    <t>Объем потребления топлива для нужд теплоснабжения</t>
  </si>
  <si>
    <t>Изменение объема потребления топлива в сопоставимых условиях</t>
  </si>
  <si>
    <t>Объем потребления автомобильного топлива</t>
  </si>
  <si>
    <t>Объем потребления воды</t>
  </si>
  <si>
    <t>Объем стоков</t>
  </si>
  <si>
    <t>Изменение объема потребления воды в сопоставимых условиях</t>
  </si>
  <si>
    <t>Удельный расход холодной воды</t>
  </si>
  <si>
    <t>Удельный расход горячей воды</t>
  </si>
  <si>
    <t>Потенциал сбережения в водоснабжении</t>
  </si>
  <si>
    <t>Изменение объема потребления ТЭР всего</t>
  </si>
  <si>
    <t>Удельный расход ТЭР</t>
  </si>
  <si>
    <t>Потенциал сбережения ТЭР</t>
  </si>
  <si>
    <t>Общая</t>
  </si>
  <si>
    <t>Отапливаемая</t>
  </si>
  <si>
    <t>работников</t>
  </si>
  <si>
    <t>посетителей</t>
  </si>
  <si>
    <t>на освещение</t>
  </si>
  <si>
    <t>общий</t>
  </si>
  <si>
    <r>
      <t>м</t>
    </r>
    <r>
      <rPr>
        <vertAlign val="superscript"/>
        <sz val="10"/>
        <rFont val="Arial Cyr"/>
        <family val="2"/>
        <charset val="204"/>
      </rPr>
      <t>2</t>
    </r>
  </si>
  <si>
    <t>чел./сут</t>
  </si>
  <si>
    <t>тыс.кВтч</t>
  </si>
  <si>
    <t>тыс.руб.</t>
  </si>
  <si>
    <t>%</t>
  </si>
  <si>
    <r>
      <t>кВтч/м</t>
    </r>
    <r>
      <rPr>
        <vertAlign val="superscript"/>
        <sz val="10"/>
        <rFont val="Arial Cyr"/>
        <charset val="204"/>
      </rPr>
      <t>2</t>
    </r>
  </si>
  <si>
    <t>кВтч</t>
  </si>
  <si>
    <t>Гкал</t>
  </si>
  <si>
    <r>
      <t>Гкал/м</t>
    </r>
    <r>
      <rPr>
        <vertAlign val="superscript"/>
        <sz val="10"/>
        <rFont val="Arial Cyr"/>
        <charset val="204"/>
      </rPr>
      <t>2</t>
    </r>
  </si>
  <si>
    <t>т.у.т.</t>
  </si>
  <si>
    <r>
      <t>м</t>
    </r>
    <r>
      <rPr>
        <vertAlign val="superscript"/>
        <sz val="10"/>
        <rFont val="Arial Cyr"/>
        <charset val="204"/>
      </rPr>
      <t>3</t>
    </r>
  </si>
  <si>
    <r>
      <t>м</t>
    </r>
    <r>
      <rPr>
        <vertAlign val="superscript"/>
        <sz val="10"/>
        <rFont val="Arial Cyr"/>
        <charset val="204"/>
      </rPr>
      <t>3</t>
    </r>
    <r>
      <rPr>
        <sz val="10"/>
        <rFont val="Arial Cyr"/>
        <charset val="204"/>
      </rPr>
      <t>/чел</t>
    </r>
  </si>
  <si>
    <r>
      <t>м</t>
    </r>
    <r>
      <rPr>
        <vertAlign val="superscript"/>
        <sz val="10"/>
        <color indexed="8"/>
        <rFont val="Arial"/>
        <family val="2"/>
        <charset val="204"/>
      </rPr>
      <t>3</t>
    </r>
  </si>
  <si>
    <r>
      <t xml:space="preserve">тыс.руб. </t>
    </r>
    <r>
      <rPr>
        <sz val="8"/>
        <color indexed="8"/>
        <rFont val="Arial"/>
        <family val="2"/>
        <charset val="204"/>
      </rPr>
      <t>(с учетом стоков)</t>
    </r>
  </si>
  <si>
    <r>
      <t>кг.у.т./м</t>
    </r>
    <r>
      <rPr>
        <vertAlign val="superscript"/>
        <sz val="10"/>
        <color indexed="8"/>
        <rFont val="Arial"/>
        <family val="2"/>
        <charset val="204"/>
      </rPr>
      <t>2</t>
    </r>
  </si>
  <si>
    <t>2020 год</t>
  </si>
  <si>
    <t>2021 год</t>
  </si>
  <si>
    <t>1~1</t>
  </si>
  <si>
    <t>1~2</t>
  </si>
  <si>
    <t>1~3</t>
  </si>
  <si>
    <t>1~4</t>
  </si>
  <si>
    <t>1~5</t>
  </si>
  <si>
    <t>1~6</t>
  </si>
  <si>
    <t>1~7</t>
  </si>
  <si>
    <t>1~8</t>
  </si>
  <si>
    <t>1~9</t>
  </si>
  <si>
    <t>1~10</t>
  </si>
  <si>
    <t>1~11</t>
  </si>
  <si>
    <t>1~12</t>
  </si>
  <si>
    <t>1~13</t>
  </si>
  <si>
    <t>1~14</t>
  </si>
  <si>
    <t>2~1</t>
  </si>
  <si>
    <t>2~1~1</t>
  </si>
  <si>
    <t>2~1~2</t>
  </si>
  <si>
    <t>2~1~3</t>
  </si>
  <si>
    <t>2~1~4</t>
  </si>
  <si>
    <t>2~1~5</t>
  </si>
  <si>
    <t>2~1~6</t>
  </si>
  <si>
    <t>2~1~7</t>
  </si>
  <si>
    <t>2~1~8</t>
  </si>
  <si>
    <t>2~1~9</t>
  </si>
  <si>
    <t>2~1~10</t>
  </si>
  <si>
    <t>2~1~11</t>
  </si>
  <si>
    <t>2~2</t>
  </si>
  <si>
    <t>2~2~1</t>
  </si>
  <si>
    <t>2~2~2</t>
  </si>
  <si>
    <t>2~2~3</t>
  </si>
  <si>
    <t>2~2~4</t>
  </si>
  <si>
    <t>2~2~5</t>
  </si>
  <si>
    <t>2~2~6</t>
  </si>
  <si>
    <t>2~2~7</t>
  </si>
  <si>
    <t>2~2~8</t>
  </si>
  <si>
    <t>2~2~9</t>
  </si>
  <si>
    <t>2~2~10</t>
  </si>
  <si>
    <t>2~2~11</t>
  </si>
  <si>
    <t>2~2~12</t>
  </si>
  <si>
    <t>2~3</t>
  </si>
  <si>
    <t>2~3~1</t>
  </si>
  <si>
    <t>2~3~2</t>
  </si>
  <si>
    <t>2~4</t>
  </si>
  <si>
    <t>2~4~1</t>
  </si>
  <si>
    <t>2~5</t>
  </si>
  <si>
    <t>3~1</t>
  </si>
  <si>
    <t>3~1~1</t>
  </si>
  <si>
    <t>3~1~2</t>
  </si>
  <si>
    <t>3~2</t>
  </si>
  <si>
    <t>3~2~1</t>
  </si>
  <si>
    <t>3~3</t>
  </si>
  <si>
    <t>3~3~1</t>
  </si>
  <si>
    <t>3~3~2</t>
  </si>
  <si>
    <t>3~4</t>
  </si>
  <si>
    <t>3~5</t>
  </si>
  <si>
    <t>3~5~1</t>
  </si>
  <si>
    <t>3~5~2</t>
  </si>
  <si>
    <t>3~5~3</t>
  </si>
  <si>
    <t>4~1</t>
  </si>
  <si>
    <t>4~2</t>
  </si>
  <si>
    <t>Учреждения органов управления</t>
  </si>
  <si>
    <t/>
  </si>
  <si>
    <t>Администрация МО "Вавожский район"</t>
  </si>
  <si>
    <t>Администрация МО "Большеволковское"</t>
  </si>
  <si>
    <t>н/д</t>
  </si>
  <si>
    <t>Администрация МО "Брызгаловское"</t>
  </si>
  <si>
    <t>Администрация МО "Вавожское"</t>
  </si>
  <si>
    <t>Администрация МО "Водзимоньинское"</t>
  </si>
  <si>
    <t>Администрация МО "Волипельгинское"</t>
  </si>
  <si>
    <t>Администрация МО "Гурезь-Пудгинское"</t>
  </si>
  <si>
    <t>Администрация МО "Какможское"</t>
  </si>
  <si>
    <t>Администрация МО "Тыловыл-Пельгинское"</t>
  </si>
  <si>
    <t>Администрация МО "Нюрдор-Котьинское"</t>
  </si>
  <si>
    <t>Администрация МО "Зямбайгуртское"</t>
  </si>
  <si>
    <t>Вавожский районный Совет депутатов</t>
  </si>
  <si>
    <t>Управление сельского хозяйства</t>
  </si>
  <si>
    <t>Управление финансов</t>
  </si>
  <si>
    <t>Учреждения образования</t>
  </si>
  <si>
    <t>Детские сады</t>
  </si>
  <si>
    <t>МДОУ "Улыбка" с.Вавож</t>
  </si>
  <si>
    <t>МДОУ "Журавушка" с.Вавож</t>
  </si>
  <si>
    <t>МДОУ "Березка" с.Вавож</t>
  </si>
  <si>
    <t>МДОУ "Улыбка" с.Водзимонья</t>
  </si>
  <si>
    <t>МДОУ "Березка" д.Зямбайгурт</t>
  </si>
  <si>
    <t>МДОУ "Тюрагай" д.Новая Бия</t>
  </si>
  <si>
    <t>МАДОУ "Солнышко" д.Большое Волково</t>
  </si>
  <si>
    <t>МДОУ "Сказка" с.Волипельга</t>
  </si>
  <si>
    <t>МДОУ  "Колосок" д.Б. Г-Пудга</t>
  </si>
  <si>
    <t>МДОУ "Солнышко"  с. Нюрдор-Котья</t>
  </si>
  <si>
    <t>МДОУ "Тополек" с.Какмож</t>
  </si>
  <si>
    <t>Школы</t>
  </si>
  <si>
    <t>МБОУ "Вавожская СОШ"</t>
  </si>
  <si>
    <t>МОУ "Какможская СОШ"</t>
  </si>
  <si>
    <t>МКОУ "Брызгаловская ООШ"</t>
  </si>
  <si>
    <t>МОУ "Зямбайгуртская СОШ им. В.Е.Калинина"</t>
  </si>
  <si>
    <t>МОУ "Гурезь-Пудгинская СОШ им.К.Герда"</t>
  </si>
  <si>
    <t>МБОУ "Нюрдор-Котьинская ООШ"</t>
  </si>
  <si>
    <t>МКОУ "Тыловыл-Пельгинская ООШ"</t>
  </si>
  <si>
    <t>МОУ "Большеволковская СОШ"</t>
  </si>
  <si>
    <t>МОУ "Водзимонская СОШ"</t>
  </si>
  <si>
    <t>МОУ "Волипельгинская СОШ"</t>
  </si>
  <si>
    <t>МОУ "Новобиинская СОШ"</t>
  </si>
  <si>
    <t>МОУ "Каменноключинская ООШ"</t>
  </si>
  <si>
    <t>Прочие учр-ия образования</t>
  </si>
  <si>
    <t>УДО "Вавожский ЦДТ"</t>
  </si>
  <si>
    <t>УДО "Вавожская ДЮСШ"</t>
  </si>
  <si>
    <t>Административные учреждения</t>
  </si>
  <si>
    <t>МУ "Вавожский ЦОО"</t>
  </si>
  <si>
    <t>Дома-интернаты</t>
  </si>
  <si>
    <t>Учреждения культуры</t>
  </si>
  <si>
    <t>Музеи</t>
  </si>
  <si>
    <t>Филиал МУК "Вавожский районный краеведческий музей" Дом – музей К.Герда</t>
  </si>
  <si>
    <t>МУК "Вавожский районный краеведческий музей"</t>
  </si>
  <si>
    <t>Школы искусств</t>
  </si>
  <si>
    <t xml:space="preserve">МБОУ ДОД "Вавожская ДШИ" </t>
  </si>
  <si>
    <t>ДК и библиотеки</t>
  </si>
  <si>
    <t>МБУК «Вавожская централизованная библиотечная система»</t>
  </si>
  <si>
    <t>МБУК "Вавожский районный дом культуры"</t>
  </si>
  <si>
    <t>Спорт.учреждения</t>
  </si>
  <si>
    <t>Прочие учр-ия культуры</t>
  </si>
  <si>
    <t>МБУК "Вавожский ЦДПИиР"(дом ремесел)</t>
  </si>
  <si>
    <t>Отдел культуры Администрации МО "Вавожский район" (Аппарат)</t>
  </si>
  <si>
    <t>МУ "Центр комплексного обслуживания учреждений культуры  Вавожского района</t>
  </si>
  <si>
    <t>Прочие учр-ия МО</t>
  </si>
  <si>
    <t>МБУ "Молодежный центр "Югдон"</t>
  </si>
  <si>
    <t>МАУ ВР ФОК "Здоровье"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</si>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</sst>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,##0.0"/>
    <numFmt numFmtId="165" formatCode="0.0%"/>
    <numFmt numFmtId="166" formatCode="#,##0.000"/>
    <numFmt numFmtId="167" formatCode="&quot;1.&quot;#"/>
    <numFmt numFmtId="168" formatCode="&quot;2.&quot;#"/>
    <numFmt numFmtId="169" formatCode="&quot;2.1.&quot;#"/>
    <numFmt numFmtId="170" formatCode="&quot;2.2.&quot;#"/>
    <numFmt numFmtId="171" formatCode="&quot;2.3.&quot;#"/>
    <numFmt numFmtId="172" formatCode="&quot;2.4.&quot;#"/>
    <numFmt numFmtId="173" formatCode="&quot;3.&quot;#"/>
    <numFmt numFmtId="174" formatCode="&quot;3.1.&quot;#"/>
    <numFmt numFmtId="175" formatCode="&quot;3.2.&quot;#"/>
    <numFmt numFmtId="176" formatCode="&quot;3.3.&quot;#"/>
    <numFmt numFmtId="177" formatCode="&quot;3.5.&quot;#"/>
    <numFmt numFmtId="178" formatCode="&quot;4.&quot;#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vertAlign val="superscript"/>
      <sz val="10"/>
      <name val="Arial Cyr"/>
      <family val="2"/>
      <charset val="204"/>
    </font>
    <font>
      <vertAlign val="superscript"/>
      <sz val="10"/>
      <name val="Arial Cyr"/>
      <charset val="204"/>
    </font>
    <font>
      <sz val="10"/>
      <color theme="1"/>
      <name val="Arial"/>
      <family val="2"/>
      <charset val="204"/>
    </font>
    <font>
      <vertAlign val="superscript"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2" fillId="0" borderId="0"/>
    <xf numFmtId="0" fontId="1" fillId="0" borderId="0"/>
  </cellStyleXfs>
  <cellXfs count="75">
    <xf numFmtId="0" fontId="0" fillId="0" borderId="0" xfId="0"/>
    <xf numFmtId="0" fontId="0" fillId="0" borderId="0" xfId="0" applyAlignment="1">
      <alignment shrinkToFit="1"/>
    </xf>
    <xf numFmtId="0" fontId="3" fillId="0" borderId="0" xfId="0" applyFont="1" applyAlignment="1"/>
    <xf numFmtId="0" fontId="0" fillId="0" borderId="0" xfId="0" applyFont="1"/>
    <xf numFmtId="164" fontId="0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11" fillId="2" borderId="1" xfId="0" applyFont="1" applyFill="1" applyBorder="1" applyAlignment="1">
      <alignment horizontal="right" vertical="top" shrinkToFit="1"/>
    </xf>
    <xf numFmtId="0" fontId="11" fillId="2" borderId="1" xfId="0" applyFont="1" applyFill="1" applyBorder="1" applyAlignment="1">
      <alignment horizontal="left" vertical="center" shrinkToFit="1"/>
    </xf>
    <xf numFmtId="4" fontId="11" fillId="2" borderId="1" xfId="0" applyNumberFormat="1" applyFont="1" applyFill="1" applyBorder="1" applyAlignment="1">
      <alignment horizontal="right" vertical="center"/>
    </xf>
    <xf numFmtId="3" fontId="11" fillId="2" borderId="1" xfId="0" applyNumberFormat="1" applyFont="1" applyFill="1" applyBorder="1" applyAlignment="1">
      <alignment horizontal="right" vertical="center"/>
    </xf>
    <xf numFmtId="165" fontId="11" fillId="2" borderId="1" xfId="1" applyNumberFormat="1" applyFont="1" applyFill="1" applyBorder="1" applyAlignment="1">
      <alignment horizontal="right" vertical="center"/>
    </xf>
    <xf numFmtId="166" fontId="11" fillId="2" borderId="1" xfId="0" applyNumberFormat="1" applyFont="1" applyFill="1" applyBorder="1" applyAlignment="1">
      <alignment horizontal="right" vertical="center"/>
    </xf>
    <xf numFmtId="167" fontId="0" fillId="0" borderId="1" xfId="0" applyNumberFormat="1" applyBorder="1" applyAlignment="1">
      <alignment horizontal="right" vertical="top" shrinkToFit="1"/>
    </xf>
    <xf numFmtId="0" fontId="12" fillId="0" borderId="1" xfId="2" applyNumberFormat="1" applyFont="1" applyFill="1" applyBorder="1" applyAlignment="1">
      <alignment shrinkToFit="1"/>
    </xf>
    <xf numFmtId="4" fontId="0" fillId="0" borderId="1" xfId="0" applyNumberFormat="1" applyFont="1" applyFill="1" applyBorder="1" applyAlignment="1">
      <alignment vertical="center"/>
    </xf>
    <xf numFmtId="3" fontId="0" fillId="0" borderId="1" xfId="0" applyNumberFormat="1" applyFont="1" applyFill="1" applyBorder="1" applyAlignment="1">
      <alignment vertical="center"/>
    </xf>
    <xf numFmtId="165" fontId="0" fillId="0" borderId="1" xfId="1" applyNumberFormat="1" applyFont="1" applyFill="1" applyBorder="1" applyAlignment="1">
      <alignment vertical="center"/>
    </xf>
    <xf numFmtId="4" fontId="0" fillId="0" borderId="1" xfId="0" applyNumberFormat="1" applyFont="1" applyFill="1" applyBorder="1" applyAlignment="1">
      <alignment horizontal="right" vertical="center"/>
    </xf>
    <xf numFmtId="166" fontId="0" fillId="0" borderId="1" xfId="0" applyNumberFormat="1" applyFont="1" applyFill="1" applyBorder="1" applyAlignment="1">
      <alignment vertical="center"/>
    </xf>
    <xf numFmtId="167" fontId="0" fillId="0" borderId="1" xfId="0" applyNumberFormat="1" applyFill="1" applyBorder="1" applyAlignment="1">
      <alignment horizontal="right" vertical="top" shrinkToFit="1"/>
    </xf>
    <xf numFmtId="168" fontId="11" fillId="3" borderId="1" xfId="0" applyNumberFormat="1" applyFont="1" applyFill="1" applyBorder="1" applyAlignment="1">
      <alignment horizontal="right" vertical="top" shrinkToFit="1"/>
    </xf>
    <xf numFmtId="0" fontId="13" fillId="3" borderId="1" xfId="2" applyFont="1" applyFill="1" applyBorder="1" applyAlignment="1">
      <alignment shrinkToFit="1"/>
    </xf>
    <xf numFmtId="4" fontId="11" fillId="3" borderId="1" xfId="0" applyNumberFormat="1" applyFont="1" applyFill="1" applyBorder="1" applyAlignment="1">
      <alignment vertical="center"/>
    </xf>
    <xf numFmtId="3" fontId="11" fillId="3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horizontal="right" vertical="center"/>
    </xf>
    <xf numFmtId="165" fontId="11" fillId="3" borderId="1" xfId="1" applyNumberFormat="1" applyFont="1" applyFill="1" applyBorder="1" applyAlignment="1">
      <alignment horizontal="right" vertical="center"/>
    </xf>
    <xf numFmtId="166" fontId="11" fillId="3" borderId="1" xfId="0" applyNumberFormat="1" applyFont="1" applyFill="1" applyBorder="1" applyAlignment="1">
      <alignment vertical="center"/>
    </xf>
    <xf numFmtId="169" fontId="0" fillId="0" borderId="1" xfId="0" applyNumberFormat="1" applyBorder="1" applyAlignment="1">
      <alignment horizontal="right" vertical="top" shrinkToFit="1"/>
    </xf>
    <xf numFmtId="0" fontId="12" fillId="0" borderId="1" xfId="2" applyFont="1" applyFill="1" applyBorder="1" applyAlignment="1">
      <alignment shrinkToFit="1"/>
    </xf>
    <xf numFmtId="169" fontId="0" fillId="0" borderId="1" xfId="0" applyNumberFormat="1" applyFill="1" applyBorder="1" applyAlignment="1">
      <alignment horizontal="right" vertical="top" shrinkToFit="1"/>
    </xf>
    <xf numFmtId="170" fontId="0" fillId="0" borderId="1" xfId="0" applyNumberFormat="1" applyFill="1" applyBorder="1" applyAlignment="1">
      <alignment horizontal="right" vertical="top" shrinkToFit="1"/>
    </xf>
    <xf numFmtId="171" fontId="0" fillId="0" borderId="1" xfId="0" applyNumberFormat="1" applyFill="1" applyBorder="1" applyAlignment="1">
      <alignment horizontal="right" vertical="top" shrinkToFit="1"/>
    </xf>
    <xf numFmtId="172" fontId="0" fillId="0" borderId="1" xfId="0" applyNumberFormat="1" applyFill="1" applyBorder="1" applyAlignment="1">
      <alignment horizontal="right" vertical="center"/>
    </xf>
    <xf numFmtId="173" fontId="11" fillId="3" borderId="1" xfId="0" applyNumberFormat="1" applyFont="1" applyFill="1" applyBorder="1" applyAlignment="1">
      <alignment horizontal="right" vertical="top" shrinkToFit="1"/>
    </xf>
    <xf numFmtId="174" fontId="0" fillId="0" borderId="1" xfId="0" applyNumberFormat="1" applyBorder="1" applyAlignment="1">
      <alignment horizontal="right" vertical="top" shrinkToFit="1"/>
    </xf>
    <xf numFmtId="0" fontId="14" fillId="0" borderId="1" xfId="0" applyFont="1" applyBorder="1"/>
    <xf numFmtId="175" fontId="2" fillId="0" borderId="1" xfId="0" applyNumberFormat="1" applyFont="1" applyFill="1" applyBorder="1" applyAlignment="1">
      <alignment horizontal="right" vertical="top" shrinkToFit="1"/>
    </xf>
    <xf numFmtId="0" fontId="14" fillId="0" borderId="1" xfId="0" applyFont="1" applyBorder="1" applyAlignment="1">
      <alignment shrinkToFit="1"/>
    </xf>
    <xf numFmtId="176" fontId="2" fillId="0" borderId="1" xfId="0" applyNumberFormat="1" applyFont="1" applyFill="1" applyBorder="1" applyAlignment="1">
      <alignment horizontal="right" vertical="top" shrinkToFit="1"/>
    </xf>
    <xf numFmtId="0" fontId="14" fillId="0" borderId="1" xfId="0" applyFont="1" applyFill="1" applyBorder="1" applyAlignment="1">
      <alignment shrinkToFit="1"/>
    </xf>
    <xf numFmtId="173" fontId="11" fillId="3" borderId="1" xfId="0" applyNumberFormat="1" applyFont="1" applyFill="1" applyBorder="1" applyAlignment="1">
      <alignment horizontal="right" vertical="center"/>
    </xf>
    <xf numFmtId="177" fontId="2" fillId="0" borderId="1" xfId="0" applyNumberFormat="1" applyFont="1" applyFill="1" applyBorder="1" applyAlignment="1">
      <alignment horizontal="right" vertical="center"/>
    </xf>
    <xf numFmtId="178" fontId="0" fillId="0" borderId="1" xfId="0" applyNumberFormat="1" applyBorder="1" applyAlignment="1">
      <alignment horizontal="right" vertical="top" shrinkToFit="1"/>
    </xf>
    <xf numFmtId="0" fontId="0" fillId="0" borderId="1" xfId="0" applyFill="1" applyBorder="1" applyAlignment="1">
      <alignment horizontal="left" vertical="center" shrinkToFit="1"/>
    </xf>
    <xf numFmtId="0" fontId="0" fillId="0" borderId="1" xfId="0" applyBorder="1" applyAlignment="1">
      <alignment horizontal="right" vertical="top" shrinkToFi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/>
    <xf numFmtId="165" fontId="0" fillId="0" borderId="1" xfId="1" applyNumberFormat="1" applyFont="1" applyBorder="1"/>
    <xf numFmtId="0" fontId="0" fillId="0" borderId="1" xfId="0" applyFont="1" applyBorder="1" applyAlignment="1">
      <alignment horizontal="right"/>
    </xf>
    <xf numFmtId="166" fontId="0" fillId="0" borderId="1" xfId="0" applyNumberFormat="1" applyFont="1" applyBorder="1"/>
    <xf numFmtId="4" fontId="0" fillId="0" borderId="1" xfId="0" applyNumberFormat="1" applyFont="1" applyBorder="1"/>
    <xf numFmtId="0" fontId="3" fillId="4" borderId="1" xfId="0" applyFont="1" applyFill="1" applyBorder="1" applyAlignment="1">
      <alignment horizontal="right" vertical="top" shrinkToFit="1"/>
    </xf>
    <xf numFmtId="0" fontId="3" fillId="4" borderId="1" xfId="0" applyFont="1" applyFill="1" applyBorder="1" applyAlignment="1">
      <alignment horizontal="left" vertical="center" wrapText="1"/>
    </xf>
    <xf numFmtId="164" fontId="3" fillId="4" borderId="1" xfId="0" applyNumberFormat="1" applyFont="1" applyFill="1" applyBorder="1" applyAlignment="1">
      <alignment vertical="center"/>
    </xf>
    <xf numFmtId="3" fontId="3" fillId="4" borderId="1" xfId="0" applyNumberFormat="1" applyFont="1" applyFill="1" applyBorder="1" applyAlignment="1">
      <alignment vertical="center"/>
    </xf>
    <xf numFmtId="165" fontId="3" fillId="4" borderId="1" xfId="1" applyNumberFormat="1" applyFont="1" applyFill="1" applyBorder="1" applyAlignment="1">
      <alignment vertical="center"/>
    </xf>
    <xf numFmtId="4" fontId="3" fillId="4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horizontal="right" vertical="center"/>
    </xf>
    <xf numFmtId="166" fontId="3" fillId="4" borderId="1" xfId="0" applyNumberFormat="1" applyFont="1" applyFill="1" applyBorder="1" applyAlignment="1">
      <alignment vertical="center"/>
    </xf>
    <xf numFmtId="4" fontId="3" fillId="4" borderId="1" xfId="0" applyNumberFormat="1" applyFont="1" applyFill="1" applyBorder="1" applyAlignment="1">
      <alignment horizontal="right" vertical="center"/>
    </xf>
    <xf numFmtId="4" fontId="0" fillId="0" borderId="0" xfId="0" applyNumberFormat="1" applyFont="1"/>
    <xf numFmtId="0" fontId="0" fillId="0" borderId="1" xfId="0" applyFont="1" applyFill="1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9" fontId="5" fillId="0" borderId="1" xfId="1" applyFont="1" applyBorder="1" applyAlignment="1">
      <alignment horizontal="center" vertical="center" wrapText="1"/>
    </xf>
    <xf numFmtId="164" fontId="0" fillId="0" borderId="2" xfId="0" applyNumberFormat="1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3"/>
    <cellStyle name="Обычный_Лист1" xfId="2"/>
    <cellStyle name="Процентный" xfId="1" builtinId="5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76"/>
  <sheetViews>
    <sheetView tabSelected="1" view="pageBreakPreview" zoomScale="60" zoomScaleNormal="85" workbookViewId="0">
      <pane xSplit="2" ySplit="7" topLeftCell="AJ10" activePane="bottomRight" state="frozen"/>
      <selection pane="topRight" activeCell="C1" sqref="C1"/>
      <selection pane="bottomLeft" activeCell="A8" sqref="A8"/>
      <selection pane="bottomRight" activeCell="AA78" sqref="AA78:AH79"/>
    </sheetView>
  </sheetViews>
  <sheetFormatPr defaultRowHeight="12.75" x14ac:dyDescent="0.2"/>
  <cols>
    <col min="1" max="1" width="5.7109375" style="1" customWidth="1"/>
    <col min="2" max="2" width="37.5703125" customWidth="1"/>
    <col min="3" max="6" width="11" style="3" customWidth="1"/>
    <col min="7" max="12" width="9.7109375" style="3" customWidth="1"/>
    <col min="13" max="16" width="11" style="3" customWidth="1"/>
    <col min="17" max="66" width="12.7109375" style="3" customWidth="1"/>
  </cols>
  <sheetData>
    <row r="1" spans="1:66" x14ac:dyDescent="0.2">
      <c r="C1" s="2" t="s">
        <v>0</v>
      </c>
    </row>
    <row r="3" spans="1:66" s="3" customFormat="1" x14ac:dyDescent="0.2">
      <c r="A3" s="63" t="s">
        <v>1</v>
      </c>
      <c r="B3" s="64" t="s">
        <v>2</v>
      </c>
      <c r="C3" s="65" t="s">
        <v>3</v>
      </c>
      <c r="D3" s="65"/>
      <c r="E3" s="65"/>
      <c r="F3" s="65"/>
      <c r="G3" s="65"/>
      <c r="H3" s="65"/>
      <c r="I3" s="65"/>
      <c r="J3" s="65"/>
      <c r="K3" s="65"/>
      <c r="L3" s="65"/>
      <c r="M3" s="65" t="s">
        <v>4</v>
      </c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 t="s">
        <v>5</v>
      </c>
      <c r="Z3" s="65"/>
      <c r="AA3" s="65"/>
      <c r="AB3" s="65"/>
      <c r="AC3" s="65"/>
      <c r="AD3" s="65"/>
      <c r="AE3" s="65"/>
      <c r="AF3" s="65"/>
      <c r="AG3" s="65"/>
      <c r="AH3" s="65"/>
      <c r="AI3" s="65" t="s">
        <v>6</v>
      </c>
      <c r="AJ3" s="65"/>
      <c r="AK3" s="65"/>
      <c r="AL3" s="65"/>
      <c r="AM3" s="65"/>
      <c r="AN3" s="65"/>
      <c r="AO3" s="65" t="s">
        <v>7</v>
      </c>
      <c r="AP3" s="65"/>
      <c r="AQ3" s="65"/>
      <c r="AR3" s="65"/>
      <c r="AS3" s="65" t="s">
        <v>8</v>
      </c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 t="s">
        <v>9</v>
      </c>
      <c r="BJ3" s="65"/>
      <c r="BK3" s="65"/>
      <c r="BL3" s="65"/>
      <c r="BM3" s="65"/>
      <c r="BN3" s="65"/>
    </row>
    <row r="4" spans="1:66" s="3" customFormat="1" ht="48" customHeight="1" x14ac:dyDescent="0.2">
      <c r="A4" s="63"/>
      <c r="B4" s="64"/>
      <c r="C4" s="66" t="s">
        <v>10</v>
      </c>
      <c r="D4" s="66"/>
      <c r="E4" s="66" t="s">
        <v>10</v>
      </c>
      <c r="F4" s="66"/>
      <c r="G4" s="67" t="s">
        <v>11</v>
      </c>
      <c r="H4" s="67"/>
      <c r="I4" s="67"/>
      <c r="J4" s="67"/>
      <c r="K4" s="67" t="s">
        <v>12</v>
      </c>
      <c r="L4" s="67"/>
      <c r="M4" s="66" t="s">
        <v>13</v>
      </c>
      <c r="N4" s="66"/>
      <c r="O4" s="66"/>
      <c r="P4" s="66"/>
      <c r="Q4" s="66" t="s">
        <v>14</v>
      </c>
      <c r="R4" s="66"/>
      <c r="S4" s="66" t="s">
        <v>15</v>
      </c>
      <c r="T4" s="66"/>
      <c r="U4" s="66"/>
      <c r="V4" s="66"/>
      <c r="W4" s="66" t="s">
        <v>16</v>
      </c>
      <c r="X4" s="66"/>
      <c r="Y4" s="66" t="s">
        <v>17</v>
      </c>
      <c r="Z4" s="66"/>
      <c r="AA4" s="66"/>
      <c r="AB4" s="66"/>
      <c r="AC4" s="66" t="s">
        <v>18</v>
      </c>
      <c r="AD4" s="66"/>
      <c r="AE4" s="66" t="s">
        <v>19</v>
      </c>
      <c r="AF4" s="66"/>
      <c r="AG4" s="66" t="s">
        <v>20</v>
      </c>
      <c r="AH4" s="66"/>
      <c r="AI4" s="66" t="s">
        <v>21</v>
      </c>
      <c r="AJ4" s="66"/>
      <c r="AK4" s="66"/>
      <c r="AL4" s="66"/>
      <c r="AM4" s="66" t="s">
        <v>22</v>
      </c>
      <c r="AN4" s="66"/>
      <c r="AO4" s="66" t="s">
        <v>23</v>
      </c>
      <c r="AP4" s="66"/>
      <c r="AQ4" s="66"/>
      <c r="AR4" s="66"/>
      <c r="AS4" s="66" t="s">
        <v>24</v>
      </c>
      <c r="AT4" s="66"/>
      <c r="AU4" s="66"/>
      <c r="AV4" s="66"/>
      <c r="AW4" s="66" t="s">
        <v>25</v>
      </c>
      <c r="AX4" s="66"/>
      <c r="AY4" s="66"/>
      <c r="AZ4" s="66"/>
      <c r="BA4" s="66" t="s">
        <v>26</v>
      </c>
      <c r="BB4" s="66"/>
      <c r="BC4" s="66" t="s">
        <v>27</v>
      </c>
      <c r="BD4" s="66"/>
      <c r="BE4" s="66" t="s">
        <v>28</v>
      </c>
      <c r="BF4" s="66"/>
      <c r="BG4" s="66" t="s">
        <v>29</v>
      </c>
      <c r="BH4" s="66"/>
      <c r="BI4" s="66" t="s">
        <v>30</v>
      </c>
      <c r="BJ4" s="66"/>
      <c r="BK4" s="66" t="s">
        <v>31</v>
      </c>
      <c r="BL4" s="66"/>
      <c r="BM4" s="66" t="s">
        <v>32</v>
      </c>
      <c r="BN4" s="66"/>
    </row>
    <row r="5" spans="1:66" s="3" customFormat="1" ht="19.5" customHeight="1" x14ac:dyDescent="0.2">
      <c r="A5" s="63"/>
      <c r="B5" s="64"/>
      <c r="C5" s="66" t="s">
        <v>33</v>
      </c>
      <c r="D5" s="66"/>
      <c r="E5" s="66" t="s">
        <v>34</v>
      </c>
      <c r="F5" s="66"/>
      <c r="G5" s="69" t="s">
        <v>35</v>
      </c>
      <c r="H5" s="69"/>
      <c r="I5" s="69" t="s">
        <v>36</v>
      </c>
      <c r="J5" s="69"/>
      <c r="K5" s="67"/>
      <c r="L5" s="67"/>
      <c r="M5" s="66"/>
      <c r="N5" s="66"/>
      <c r="O5" s="66"/>
      <c r="P5" s="66"/>
      <c r="Q5" s="66"/>
      <c r="R5" s="66"/>
      <c r="S5" s="68" t="s">
        <v>37</v>
      </c>
      <c r="T5" s="68"/>
      <c r="U5" s="68" t="s">
        <v>38</v>
      </c>
      <c r="V5" s="68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</row>
    <row r="6" spans="1:66" s="3" customFormat="1" ht="25.5" customHeight="1" x14ac:dyDescent="0.2">
      <c r="A6" s="63"/>
      <c r="B6" s="64"/>
      <c r="C6" s="4" t="s">
        <v>39</v>
      </c>
      <c r="D6" s="4" t="s">
        <v>39</v>
      </c>
      <c r="E6" s="4" t="s">
        <v>39</v>
      </c>
      <c r="F6" s="4" t="s">
        <v>39</v>
      </c>
      <c r="G6" s="4" t="s">
        <v>40</v>
      </c>
      <c r="H6" s="4" t="s">
        <v>40</v>
      </c>
      <c r="I6" s="4" t="s">
        <v>40</v>
      </c>
      <c r="J6" s="4" t="s">
        <v>40</v>
      </c>
      <c r="K6" s="4" t="s">
        <v>40</v>
      </c>
      <c r="L6" s="4" t="s">
        <v>40</v>
      </c>
      <c r="M6" s="4" t="s">
        <v>41</v>
      </c>
      <c r="N6" s="4" t="s">
        <v>42</v>
      </c>
      <c r="O6" s="4" t="s">
        <v>41</v>
      </c>
      <c r="P6" s="4" t="s">
        <v>42</v>
      </c>
      <c r="Q6" s="70" t="s">
        <v>41</v>
      </c>
      <c r="R6" s="70" t="s">
        <v>43</v>
      </c>
      <c r="S6" s="5" t="s">
        <v>44</v>
      </c>
      <c r="T6" s="5" t="s">
        <v>44</v>
      </c>
      <c r="U6" s="5" t="s">
        <v>44</v>
      </c>
      <c r="V6" s="5" t="s">
        <v>44</v>
      </c>
      <c r="W6" s="6" t="s">
        <v>45</v>
      </c>
      <c r="X6" s="6" t="s">
        <v>42</v>
      </c>
      <c r="Y6" s="4" t="s">
        <v>46</v>
      </c>
      <c r="Z6" s="4" t="s">
        <v>42</v>
      </c>
      <c r="AA6" s="4" t="s">
        <v>46</v>
      </c>
      <c r="AB6" s="4" t="s">
        <v>42</v>
      </c>
      <c r="AC6" s="72" t="s">
        <v>46</v>
      </c>
      <c r="AD6" s="70" t="s">
        <v>43</v>
      </c>
      <c r="AE6" s="5" t="s">
        <v>47</v>
      </c>
      <c r="AF6" s="5" t="s">
        <v>47</v>
      </c>
      <c r="AG6" s="6" t="s">
        <v>46</v>
      </c>
      <c r="AH6" s="6" t="s">
        <v>42</v>
      </c>
      <c r="AI6" s="4" t="s">
        <v>48</v>
      </c>
      <c r="AJ6" s="4" t="s">
        <v>42</v>
      </c>
      <c r="AK6" s="4" t="s">
        <v>48</v>
      </c>
      <c r="AL6" s="4" t="s">
        <v>42</v>
      </c>
      <c r="AM6" s="70" t="s">
        <v>48</v>
      </c>
      <c r="AN6" s="70" t="s">
        <v>43</v>
      </c>
      <c r="AO6" s="4" t="s">
        <v>48</v>
      </c>
      <c r="AP6" s="4" t="s">
        <v>42</v>
      </c>
      <c r="AQ6" s="4" t="s">
        <v>48</v>
      </c>
      <c r="AR6" s="4" t="s">
        <v>42</v>
      </c>
      <c r="AS6" s="4" t="s">
        <v>49</v>
      </c>
      <c r="AT6" s="4" t="s">
        <v>42</v>
      </c>
      <c r="AU6" s="4" t="s">
        <v>49</v>
      </c>
      <c r="AV6" s="4" t="s">
        <v>42</v>
      </c>
      <c r="AW6" s="4" t="s">
        <v>49</v>
      </c>
      <c r="AX6" s="4" t="s">
        <v>42</v>
      </c>
      <c r="AY6" s="4" t="s">
        <v>49</v>
      </c>
      <c r="AZ6" s="4" t="s">
        <v>42</v>
      </c>
      <c r="BA6" s="70" t="s">
        <v>49</v>
      </c>
      <c r="BB6" s="73" t="s">
        <v>43</v>
      </c>
      <c r="BC6" s="5" t="s">
        <v>50</v>
      </c>
      <c r="BD6" s="5" t="s">
        <v>50</v>
      </c>
      <c r="BE6" s="5" t="s">
        <v>50</v>
      </c>
      <c r="BF6" s="5" t="s">
        <v>50</v>
      </c>
      <c r="BG6" s="6" t="s">
        <v>51</v>
      </c>
      <c r="BH6" s="6" t="s">
        <v>52</v>
      </c>
      <c r="BI6" s="70" t="s">
        <v>48</v>
      </c>
      <c r="BJ6" s="70" t="s">
        <v>43</v>
      </c>
      <c r="BK6" s="6" t="s">
        <v>53</v>
      </c>
      <c r="BL6" s="6" t="s">
        <v>53</v>
      </c>
      <c r="BM6" s="6" t="s">
        <v>48</v>
      </c>
      <c r="BN6" s="6" t="s">
        <v>52</v>
      </c>
    </row>
    <row r="7" spans="1:66" s="3" customFormat="1" x14ac:dyDescent="0.2">
      <c r="A7" s="63"/>
      <c r="B7" s="64"/>
      <c r="C7" s="7" t="s">
        <v>54</v>
      </c>
      <c r="D7" s="7" t="s">
        <v>55</v>
      </c>
      <c r="E7" s="7" t="s">
        <v>54</v>
      </c>
      <c r="F7" s="7" t="s">
        <v>55</v>
      </c>
      <c r="G7" s="7" t="s">
        <v>54</v>
      </c>
      <c r="H7" s="7" t="s">
        <v>55</v>
      </c>
      <c r="I7" s="7" t="s">
        <v>54</v>
      </c>
      <c r="J7" s="7" t="s">
        <v>55</v>
      </c>
      <c r="K7" s="7" t="s">
        <v>54</v>
      </c>
      <c r="L7" s="7" t="s">
        <v>55</v>
      </c>
      <c r="M7" s="71" t="s">
        <v>54</v>
      </c>
      <c r="N7" s="70"/>
      <c r="O7" s="71" t="s">
        <v>55</v>
      </c>
      <c r="P7" s="70"/>
      <c r="Q7" s="70"/>
      <c r="R7" s="70"/>
      <c r="S7" s="7" t="s">
        <v>54</v>
      </c>
      <c r="T7" s="7" t="s">
        <v>55</v>
      </c>
      <c r="U7" s="7" t="s">
        <v>54</v>
      </c>
      <c r="V7" s="7" t="s">
        <v>55</v>
      </c>
      <c r="W7" s="71" t="s">
        <v>55</v>
      </c>
      <c r="X7" s="70"/>
      <c r="Y7" s="71" t="s">
        <v>54</v>
      </c>
      <c r="Z7" s="70"/>
      <c r="AA7" s="71" t="s">
        <v>55</v>
      </c>
      <c r="AB7" s="70"/>
      <c r="AC7" s="72"/>
      <c r="AD7" s="70"/>
      <c r="AE7" s="7" t="s">
        <v>54</v>
      </c>
      <c r="AF7" s="7" t="s">
        <v>55</v>
      </c>
      <c r="AG7" s="71" t="s">
        <v>55</v>
      </c>
      <c r="AH7" s="70"/>
      <c r="AI7" s="71" t="s">
        <v>54</v>
      </c>
      <c r="AJ7" s="70"/>
      <c r="AK7" s="71" t="s">
        <v>55</v>
      </c>
      <c r="AL7" s="70"/>
      <c r="AM7" s="70"/>
      <c r="AN7" s="70"/>
      <c r="AO7" s="71" t="s">
        <v>54</v>
      </c>
      <c r="AP7" s="70"/>
      <c r="AQ7" s="71" t="s">
        <v>55</v>
      </c>
      <c r="AR7" s="70"/>
      <c r="AS7" s="71" t="s">
        <v>54</v>
      </c>
      <c r="AT7" s="70"/>
      <c r="AU7" s="71" t="s">
        <v>55</v>
      </c>
      <c r="AV7" s="70"/>
      <c r="AW7" s="71" t="s">
        <v>54</v>
      </c>
      <c r="AX7" s="70"/>
      <c r="AY7" s="71" t="s">
        <v>55</v>
      </c>
      <c r="AZ7" s="70"/>
      <c r="BA7" s="70"/>
      <c r="BB7" s="74"/>
      <c r="BC7" s="7" t="s">
        <v>54</v>
      </c>
      <c r="BD7" s="7" t="s">
        <v>55</v>
      </c>
      <c r="BE7" s="7" t="s">
        <v>54</v>
      </c>
      <c r="BF7" s="7" t="s">
        <v>55</v>
      </c>
      <c r="BG7" s="71" t="s">
        <v>55</v>
      </c>
      <c r="BH7" s="70"/>
      <c r="BI7" s="70"/>
      <c r="BJ7" s="70"/>
      <c r="BK7" s="7" t="s">
        <v>54</v>
      </c>
      <c r="BL7" s="7" t="s">
        <v>55</v>
      </c>
      <c r="BM7" s="71" t="s">
        <v>55</v>
      </c>
      <c r="BN7" s="70"/>
    </row>
    <row r="8" spans="1:66" x14ac:dyDescent="0.2">
      <c r="A8" s="8">
        <v>1</v>
      </c>
      <c r="B8" s="9" t="s">
        <v>116</v>
      </c>
      <c r="C8" s="10">
        <v>4159.2</v>
      </c>
      <c r="D8" s="10">
        <v>3972.5000000000005</v>
      </c>
      <c r="E8" s="10">
        <v>4159.2</v>
      </c>
      <c r="F8" s="10">
        <v>3972.5000000000005</v>
      </c>
      <c r="G8" s="11">
        <v>120</v>
      </c>
      <c r="H8" s="11">
        <v>153</v>
      </c>
      <c r="I8" s="11">
        <v>226</v>
      </c>
      <c r="J8" s="11">
        <v>264</v>
      </c>
      <c r="K8" s="11">
        <v>120</v>
      </c>
      <c r="L8" s="11">
        <v>153</v>
      </c>
      <c r="M8" s="10">
        <v>379.29859989038096</v>
      </c>
      <c r="N8" s="10">
        <v>2414.0622993995867</v>
      </c>
      <c r="O8" s="10">
        <v>350.24733674272227</v>
      </c>
      <c r="P8" s="10">
        <v>2404.5596304799369</v>
      </c>
      <c r="Q8" s="10">
        <v>4.0439566372899058</v>
      </c>
      <c r="R8" s="12">
        <v>3.3027096891224253E-2</v>
      </c>
      <c r="S8" s="10">
        <v>25.712502377952713</v>
      </c>
      <c r="T8" s="10">
        <v>26.80054662131548</v>
      </c>
      <c r="U8" s="10">
        <v>29.439219054236613</v>
      </c>
      <c r="V8" s="10">
        <v>26.80054662131548</v>
      </c>
      <c r="W8" s="10">
        <v>25.565732607758886</v>
      </c>
      <c r="X8" s="10">
        <v>182.85527505978521</v>
      </c>
      <c r="Y8" s="10">
        <v>589.18250668764767</v>
      </c>
      <c r="Z8" s="10">
        <v>1215.3568654602673</v>
      </c>
      <c r="AA8" s="10">
        <v>603.60782376081829</v>
      </c>
      <c r="AB8" s="10">
        <v>1291.0801447678996</v>
      </c>
      <c r="AC8" s="10">
        <v>-55.235106648467173</v>
      </c>
      <c r="AD8" s="12">
        <v>-8.9690258113745022E-2</v>
      </c>
      <c r="AE8" s="13">
        <v>0.17086089667008922</v>
      </c>
      <c r="AF8" s="13">
        <v>0.18601184255806982</v>
      </c>
      <c r="AG8" s="10">
        <v>63.893979262437377</v>
      </c>
      <c r="AH8" s="10">
        <v>116.57970316527523</v>
      </c>
      <c r="AI8" s="10">
        <v>19.970640000000003</v>
      </c>
      <c r="AJ8" s="10">
        <v>88.87</v>
      </c>
      <c r="AK8" s="10">
        <v>19.517703999999998</v>
      </c>
      <c r="AL8" s="10">
        <v>100.68</v>
      </c>
      <c r="AM8" s="10">
        <v>-1.0926853583119054</v>
      </c>
      <c r="AN8" s="12">
        <v>-6.1864214993449754E-2</v>
      </c>
      <c r="AO8" s="10">
        <v>26.083008749999998</v>
      </c>
      <c r="AP8" s="10">
        <v>1046.3699999999999</v>
      </c>
      <c r="AQ8" s="10">
        <v>30.009223850000005</v>
      </c>
      <c r="AR8" s="10">
        <v>1240.9000000000001</v>
      </c>
      <c r="AS8" s="10">
        <v>788.47784543325531</v>
      </c>
      <c r="AT8" s="10">
        <v>26.660585480093683</v>
      </c>
      <c r="AU8" s="10">
        <v>816.1434660421545</v>
      </c>
      <c r="AV8" s="10">
        <v>29.456065573770491</v>
      </c>
      <c r="AW8" s="10">
        <v>7.0163934426229506</v>
      </c>
      <c r="AX8" s="10">
        <v>0.33180327868852455</v>
      </c>
      <c r="AY8" s="10">
        <v>644.04918032786884</v>
      </c>
      <c r="AZ8" s="10">
        <v>111.80560655737705</v>
      </c>
      <c r="BA8" s="10">
        <v>-146.00764671783338</v>
      </c>
      <c r="BB8" s="12">
        <v>-0.18517660015875859</v>
      </c>
      <c r="BC8" s="10">
        <v>7.4384702399363709</v>
      </c>
      <c r="BD8" s="10">
        <v>5.9862478966085515</v>
      </c>
      <c r="BE8" s="10" t="s">
        <v>117</v>
      </c>
      <c r="BF8" s="10" t="s">
        <v>117</v>
      </c>
      <c r="BG8" s="10">
        <v>294.90857142857146</v>
      </c>
      <c r="BH8" s="10">
        <v>46.670901690293952</v>
      </c>
      <c r="BI8" s="10">
        <v>-7.9074791447277555</v>
      </c>
      <c r="BJ8" s="12">
        <v>-3.3197986536062624E-2</v>
      </c>
      <c r="BK8" s="10">
        <v>35.993696060785879</v>
      </c>
      <c r="BL8" s="10">
        <v>38.151643022356581</v>
      </c>
      <c r="BM8" s="10">
        <v>18.302040201771131</v>
      </c>
      <c r="BN8" s="10">
        <v>346.10587991535436</v>
      </c>
    </row>
    <row r="9" spans="1:66" x14ac:dyDescent="0.2">
      <c r="A9" s="14" t="s">
        <v>56</v>
      </c>
      <c r="B9" s="15" t="s">
        <v>118</v>
      </c>
      <c r="C9" s="16">
        <v>2447.6999999999998</v>
      </c>
      <c r="D9" s="16">
        <v>2261.6999999999998</v>
      </c>
      <c r="E9" s="16">
        <v>2447.6999999999998</v>
      </c>
      <c r="F9" s="16">
        <v>2261.6999999999998</v>
      </c>
      <c r="G9" s="17">
        <v>72</v>
      </c>
      <c r="H9" s="17">
        <v>105</v>
      </c>
      <c r="I9" s="17">
        <v>121</v>
      </c>
      <c r="J9" s="17">
        <v>143</v>
      </c>
      <c r="K9" s="17">
        <v>72</v>
      </c>
      <c r="L9" s="17">
        <v>105</v>
      </c>
      <c r="M9" s="16">
        <v>67.47999999999999</v>
      </c>
      <c r="N9" s="16">
        <v>453.66999999999996</v>
      </c>
      <c r="O9" s="16">
        <v>67.389999999999986</v>
      </c>
      <c r="P9" s="16">
        <v>473.69999999999993</v>
      </c>
      <c r="Q9" s="16">
        <v>5.4520878100543895</v>
      </c>
      <c r="R9" s="18">
        <v>8.0795610700272524E-2</v>
      </c>
      <c r="S9" s="16">
        <v>27.568737998937774</v>
      </c>
      <c r="T9" s="16">
        <v>29.796171021797758</v>
      </c>
      <c r="U9" s="16">
        <v>27.568737998937774</v>
      </c>
      <c r="V9" s="16">
        <v>29.796171021797758</v>
      </c>
      <c r="W9" s="19">
        <v>6.7752037065707702</v>
      </c>
      <c r="X9" s="19">
        <v>47.624484282572695</v>
      </c>
      <c r="Y9" s="16">
        <v>356.85</v>
      </c>
      <c r="Z9" s="16">
        <v>595.03</v>
      </c>
      <c r="AA9" s="16">
        <v>357.39</v>
      </c>
      <c r="AB9" s="16">
        <v>612.84000000000015</v>
      </c>
      <c r="AC9" s="16">
        <v>-28.484003054139059</v>
      </c>
      <c r="AD9" s="18">
        <v>-7.9820661494014455E-2</v>
      </c>
      <c r="AE9" s="20">
        <v>0.14578992523593579</v>
      </c>
      <c r="AF9" s="20">
        <v>0.15801830481496221</v>
      </c>
      <c r="AG9" s="19">
        <v>24.393022935766915</v>
      </c>
      <c r="AH9" s="19">
        <v>41.883295929418708</v>
      </c>
      <c r="AI9" s="16">
        <v>0</v>
      </c>
      <c r="AJ9" s="16">
        <v>0</v>
      </c>
      <c r="AK9" s="16">
        <v>0</v>
      </c>
      <c r="AL9" s="16">
        <v>0</v>
      </c>
      <c r="AM9" s="16" t="s">
        <v>117</v>
      </c>
      <c r="AN9" s="18" t="s">
        <v>117</v>
      </c>
      <c r="AO9" s="16">
        <v>5.4560819999999994</v>
      </c>
      <c r="AP9" s="16">
        <v>228.75</v>
      </c>
      <c r="AQ9" s="16">
        <v>7.7197029500000003</v>
      </c>
      <c r="AR9" s="16">
        <v>328.83</v>
      </c>
      <c r="AS9" s="16">
        <v>539</v>
      </c>
      <c r="AT9" s="16">
        <v>19.200000000000003</v>
      </c>
      <c r="AU9" s="16">
        <v>585</v>
      </c>
      <c r="AV9" s="16">
        <v>21.37</v>
      </c>
      <c r="AW9" s="16">
        <v>0</v>
      </c>
      <c r="AX9" s="16">
        <v>0</v>
      </c>
      <c r="AY9" s="16">
        <v>631</v>
      </c>
      <c r="AZ9" s="16">
        <v>111.102</v>
      </c>
      <c r="BA9" s="16">
        <v>-127.67326732673268</v>
      </c>
      <c r="BB9" s="18">
        <v>-0.23687062583809404</v>
      </c>
      <c r="BC9" s="16">
        <v>7.4861111111111107</v>
      </c>
      <c r="BD9" s="16">
        <v>5.7128712871287126</v>
      </c>
      <c r="BE9" s="16" t="s">
        <v>117</v>
      </c>
      <c r="BF9" s="16" t="s">
        <v>117</v>
      </c>
      <c r="BG9" s="19">
        <v>190.01785714285722</v>
      </c>
      <c r="BH9" s="16">
        <v>43.029137728937748</v>
      </c>
      <c r="BI9" s="16">
        <v>-2.3544786032813274</v>
      </c>
      <c r="BJ9" s="18">
        <v>-3.0868380242658578E-2</v>
      </c>
      <c r="BK9" s="16">
        <v>31.161813130694117</v>
      </c>
      <c r="BL9" s="16">
        <v>33.74630101251271</v>
      </c>
      <c r="BM9" s="16">
        <v>5.958860885168594</v>
      </c>
      <c r="BN9" s="19">
        <v>132.53691794092916</v>
      </c>
    </row>
    <row r="10" spans="1:66" x14ac:dyDescent="0.2">
      <c r="A10" s="14" t="s">
        <v>57</v>
      </c>
      <c r="B10" s="15" t="s">
        <v>119</v>
      </c>
      <c r="C10" s="16">
        <v>73.599999999999994</v>
      </c>
      <c r="D10" s="16">
        <v>73.599999999999994</v>
      </c>
      <c r="E10" s="16">
        <v>73.599999999999994</v>
      </c>
      <c r="F10" s="16">
        <v>73.599999999999994</v>
      </c>
      <c r="G10" s="17">
        <v>4</v>
      </c>
      <c r="H10" s="17">
        <v>4</v>
      </c>
      <c r="I10" s="17">
        <v>10</v>
      </c>
      <c r="J10" s="17">
        <v>10</v>
      </c>
      <c r="K10" s="17">
        <v>4</v>
      </c>
      <c r="L10" s="17">
        <v>4</v>
      </c>
      <c r="M10" s="16">
        <v>26.771258426966291</v>
      </c>
      <c r="N10" s="16">
        <v>158.14025183861085</v>
      </c>
      <c r="O10" s="16">
        <v>18.12387332808812</v>
      </c>
      <c r="P10" s="16">
        <v>117.85759950432731</v>
      </c>
      <c r="Q10" s="16">
        <v>-1.610385098878172</v>
      </c>
      <c r="R10" s="18">
        <v>-0.58832044611255974</v>
      </c>
      <c r="S10" s="16">
        <v>37.191011235955052</v>
      </c>
      <c r="T10" s="16">
        <v>15.310778914240755</v>
      </c>
      <c r="U10" s="16">
        <v>37.191011235955052</v>
      </c>
      <c r="V10" s="16">
        <v>15.310778914240755</v>
      </c>
      <c r="W10" s="19">
        <v>0</v>
      </c>
      <c r="X10" s="19">
        <v>0</v>
      </c>
      <c r="Y10" s="16">
        <v>10.212506687647521</v>
      </c>
      <c r="Z10" s="16">
        <v>17.036865460267503</v>
      </c>
      <c r="AA10" s="16">
        <v>13.407823760818252</v>
      </c>
      <c r="AB10" s="16">
        <v>23.00014476789929</v>
      </c>
      <c r="AC10" s="16">
        <v>1.1703399607341931</v>
      </c>
      <c r="AD10" s="18">
        <v>0.114598697120049</v>
      </c>
      <c r="AE10" s="20">
        <v>0.13875688434303698</v>
      </c>
      <c r="AF10" s="20">
        <v>0.18217151848937843</v>
      </c>
      <c r="AG10" s="19">
        <v>0</v>
      </c>
      <c r="AH10" s="19">
        <v>0</v>
      </c>
      <c r="AI10" s="16">
        <v>0</v>
      </c>
      <c r="AJ10" s="16">
        <v>0</v>
      </c>
      <c r="AK10" s="16">
        <v>0</v>
      </c>
      <c r="AL10" s="16">
        <v>0</v>
      </c>
      <c r="AM10" s="16" t="s">
        <v>117</v>
      </c>
      <c r="AN10" s="18" t="s">
        <v>117</v>
      </c>
      <c r="AO10" s="16">
        <v>1.3973220000000002</v>
      </c>
      <c r="AP10" s="16">
        <v>55.07</v>
      </c>
      <c r="AQ10" s="16">
        <v>1.5088485</v>
      </c>
      <c r="AR10" s="16">
        <v>61.6</v>
      </c>
      <c r="AS10" s="16">
        <v>0</v>
      </c>
      <c r="AT10" s="16">
        <v>0</v>
      </c>
      <c r="AU10" s="16">
        <v>0</v>
      </c>
      <c r="AV10" s="16">
        <v>0</v>
      </c>
      <c r="AW10" s="16">
        <v>0</v>
      </c>
      <c r="AX10" s="16">
        <v>0</v>
      </c>
      <c r="AY10" s="16">
        <v>0</v>
      </c>
      <c r="AZ10" s="16">
        <v>0</v>
      </c>
      <c r="BA10" s="16">
        <v>0</v>
      </c>
      <c r="BB10" s="18">
        <v>0</v>
      </c>
      <c r="BC10" s="16" t="s">
        <v>117</v>
      </c>
      <c r="BD10" s="16" t="s">
        <v>117</v>
      </c>
      <c r="BE10" s="16" t="s">
        <v>117</v>
      </c>
      <c r="BF10" s="16" t="s">
        <v>117</v>
      </c>
      <c r="BG10" s="19" t="s">
        <v>120</v>
      </c>
      <c r="BH10" s="16" t="s">
        <v>120</v>
      </c>
      <c r="BI10" s="16">
        <v>-0.38086514839842911</v>
      </c>
      <c r="BJ10" s="18">
        <v>-3.5461389647840152E-2</v>
      </c>
      <c r="BK10" s="16">
        <v>33.431576384161822</v>
      </c>
      <c r="BL10" s="16">
        <v>32.345250983477584</v>
      </c>
      <c r="BM10" s="16">
        <v>0</v>
      </c>
      <c r="BN10" s="19">
        <v>0</v>
      </c>
    </row>
    <row r="11" spans="1:66" x14ac:dyDescent="0.2">
      <c r="A11" s="14" t="s">
        <v>58</v>
      </c>
      <c r="B11" s="15" t="s">
        <v>121</v>
      </c>
      <c r="C11" s="16">
        <v>301</v>
      </c>
      <c r="D11" s="16">
        <v>301</v>
      </c>
      <c r="E11" s="16">
        <v>301</v>
      </c>
      <c r="F11" s="16">
        <v>301</v>
      </c>
      <c r="G11" s="17">
        <v>7</v>
      </c>
      <c r="H11" s="17">
        <v>7</v>
      </c>
      <c r="I11" s="17">
        <v>10</v>
      </c>
      <c r="J11" s="17">
        <v>10</v>
      </c>
      <c r="K11" s="17">
        <v>7</v>
      </c>
      <c r="L11" s="17">
        <v>7</v>
      </c>
      <c r="M11" s="16">
        <v>20.999000000000002</v>
      </c>
      <c r="N11" s="16">
        <v>134.37327000000002</v>
      </c>
      <c r="O11" s="16">
        <v>12.934000000000001</v>
      </c>
      <c r="P11" s="16">
        <v>88.804379999999995</v>
      </c>
      <c r="Q11" s="16">
        <v>-0.48899999999999988</v>
      </c>
      <c r="R11" s="18">
        <v>-0.19967333605553284</v>
      </c>
      <c r="S11" s="16">
        <v>8.1362126245847168</v>
      </c>
      <c r="T11" s="16">
        <v>6.5116279069767442</v>
      </c>
      <c r="U11" s="16">
        <v>8.1362126245847168</v>
      </c>
      <c r="V11" s="16">
        <v>6.5116279069767442</v>
      </c>
      <c r="W11" s="19">
        <v>0</v>
      </c>
      <c r="X11" s="19">
        <v>0</v>
      </c>
      <c r="Y11" s="16">
        <v>31.79</v>
      </c>
      <c r="Z11" s="16">
        <v>121.04</v>
      </c>
      <c r="AA11" s="16">
        <v>31.78</v>
      </c>
      <c r="AB11" s="16">
        <v>124.54</v>
      </c>
      <c r="AC11" s="16">
        <v>-4.8097179692422953</v>
      </c>
      <c r="AD11" s="18">
        <v>-0.15129657028129273</v>
      </c>
      <c r="AE11" s="20">
        <v>0.14025336091844759</v>
      </c>
      <c r="AF11" s="20">
        <v>0.16619919556077162</v>
      </c>
      <c r="AG11" s="19">
        <v>0</v>
      </c>
      <c r="AH11" s="19">
        <v>0</v>
      </c>
      <c r="AI11" s="16">
        <v>2.1280000000000001</v>
      </c>
      <c r="AJ11" s="16">
        <v>8</v>
      </c>
      <c r="AK11" s="16">
        <v>3.7240000000000002</v>
      </c>
      <c r="AL11" s="16">
        <v>28</v>
      </c>
      <c r="AM11" s="16">
        <v>1.0335660881857043</v>
      </c>
      <c r="AN11" s="18">
        <v>0.48569834971132719</v>
      </c>
      <c r="AO11" s="16">
        <v>2.3424699750000002</v>
      </c>
      <c r="AP11" s="16">
        <v>92.050000000000011</v>
      </c>
      <c r="AQ11" s="16">
        <v>3.0225134250000001</v>
      </c>
      <c r="AR11" s="16">
        <v>123.33</v>
      </c>
      <c r="AS11" s="16">
        <v>7.2857142857142856</v>
      </c>
      <c r="AT11" s="16">
        <v>0.25714285714285712</v>
      </c>
      <c r="AU11" s="16">
        <v>25.714285714285715</v>
      </c>
      <c r="AV11" s="16">
        <v>0.93</v>
      </c>
      <c r="AW11" s="16">
        <v>0</v>
      </c>
      <c r="AX11" s="16">
        <v>0</v>
      </c>
      <c r="AY11" s="16">
        <v>0</v>
      </c>
      <c r="AZ11" s="16">
        <v>0</v>
      </c>
      <c r="BA11" s="16">
        <v>18.428571428571431</v>
      </c>
      <c r="BB11" s="18">
        <v>2.5294117647058827</v>
      </c>
      <c r="BC11" s="16">
        <v>2.4285714285714284</v>
      </c>
      <c r="BD11" s="16">
        <v>8.5714285714285712</v>
      </c>
      <c r="BE11" s="16" t="s">
        <v>117</v>
      </c>
      <c r="BF11" s="16" t="s">
        <v>117</v>
      </c>
      <c r="BG11" s="19">
        <v>13.982142857142856</v>
      </c>
      <c r="BH11" s="16">
        <v>0.50568749999999996</v>
      </c>
      <c r="BI11" s="16">
        <v>0.15038149795629924</v>
      </c>
      <c r="BJ11" s="18">
        <v>1.0675841396990658E-2</v>
      </c>
      <c r="BK11" s="16">
        <v>25.567024916943524</v>
      </c>
      <c r="BL11" s="16">
        <v>30.304744186046509</v>
      </c>
      <c r="BM11" s="16">
        <v>0</v>
      </c>
      <c r="BN11" s="19">
        <v>0.50568749999999996</v>
      </c>
    </row>
    <row r="12" spans="1:66" x14ac:dyDescent="0.2">
      <c r="A12" s="21" t="s">
        <v>59</v>
      </c>
      <c r="B12" s="15" t="s">
        <v>122</v>
      </c>
      <c r="C12" s="16">
        <v>150.80000000000001</v>
      </c>
      <c r="D12" s="16">
        <v>150.80000000000001</v>
      </c>
      <c r="E12" s="16">
        <v>150.80000000000001</v>
      </c>
      <c r="F12" s="16">
        <v>150.80000000000001</v>
      </c>
      <c r="G12" s="17">
        <v>7</v>
      </c>
      <c r="H12" s="17">
        <v>7</v>
      </c>
      <c r="I12" s="17">
        <v>23</v>
      </c>
      <c r="J12" s="17">
        <v>23</v>
      </c>
      <c r="K12" s="17">
        <v>7</v>
      </c>
      <c r="L12" s="17">
        <v>7</v>
      </c>
      <c r="M12" s="16">
        <v>91.906999999999996</v>
      </c>
      <c r="N12" s="16">
        <v>568.75446999999997</v>
      </c>
      <c r="O12" s="16">
        <v>93.506999999999991</v>
      </c>
      <c r="P12" s="16">
        <v>632.94065000000001</v>
      </c>
      <c r="Q12" s="16">
        <v>0.39199999999999957</v>
      </c>
      <c r="R12" s="18">
        <v>9.4004796163069448E-2</v>
      </c>
      <c r="S12" s="16">
        <v>27.652519893899203</v>
      </c>
      <c r="T12" s="16">
        <v>30.251989389920421</v>
      </c>
      <c r="U12" s="16">
        <v>27.652519893899203</v>
      </c>
      <c r="V12" s="16">
        <v>30.251989389920421</v>
      </c>
      <c r="W12" s="19">
        <v>0.52047756950562551</v>
      </c>
      <c r="X12" s="19">
        <v>3.7582188436107327</v>
      </c>
      <c r="Y12" s="16">
        <v>0</v>
      </c>
      <c r="Z12" s="16">
        <v>0</v>
      </c>
      <c r="AA12" s="16">
        <v>0</v>
      </c>
      <c r="AB12" s="16">
        <v>0</v>
      </c>
      <c r="AC12" s="16" t="s">
        <v>117</v>
      </c>
      <c r="AD12" s="18" t="s">
        <v>117</v>
      </c>
      <c r="AE12" s="20">
        <v>0.33642793987621578</v>
      </c>
      <c r="AF12" s="20">
        <v>0.37625994694960213</v>
      </c>
      <c r="AG12" s="19">
        <v>17.722941815035909</v>
      </c>
      <c r="AH12" s="19">
        <v>16.41418033803555</v>
      </c>
      <c r="AI12" s="16">
        <v>8.7819400000000005</v>
      </c>
      <c r="AJ12" s="16">
        <v>45.65</v>
      </c>
      <c r="AK12" s="16">
        <v>9.821693999999999</v>
      </c>
      <c r="AL12" s="16">
        <v>52.55</v>
      </c>
      <c r="AM12" s="16">
        <v>-0.44361167590306255</v>
      </c>
      <c r="AN12" s="18">
        <v>-5.0514086398115055E-2</v>
      </c>
      <c r="AO12" s="16">
        <v>2.1101752500000002</v>
      </c>
      <c r="AP12" s="16">
        <v>83.17</v>
      </c>
      <c r="AQ12" s="16">
        <v>2.2450575000000002</v>
      </c>
      <c r="AR12" s="16">
        <v>91.94</v>
      </c>
      <c r="AS12" s="16">
        <v>15</v>
      </c>
      <c r="AT12" s="16">
        <v>0.53</v>
      </c>
      <c r="AU12" s="16">
        <v>17</v>
      </c>
      <c r="AV12" s="16">
        <v>0.63</v>
      </c>
      <c r="AW12" s="16">
        <v>0</v>
      </c>
      <c r="AX12" s="16">
        <v>0</v>
      </c>
      <c r="AY12" s="16">
        <v>0</v>
      </c>
      <c r="AZ12" s="16">
        <v>0</v>
      </c>
      <c r="BA12" s="16">
        <v>1.9999999999999996</v>
      </c>
      <c r="BB12" s="18">
        <v>0.1333333333333333</v>
      </c>
      <c r="BC12" s="16">
        <v>2.1428571428571428</v>
      </c>
      <c r="BD12" s="16">
        <v>2.4285714285714284</v>
      </c>
      <c r="BE12" s="16" t="s">
        <v>117</v>
      </c>
      <c r="BF12" s="16" t="s">
        <v>117</v>
      </c>
      <c r="BG12" s="19">
        <v>0</v>
      </c>
      <c r="BH12" s="16">
        <v>0</v>
      </c>
      <c r="BI12" s="16">
        <v>-0.30856767590306272</v>
      </c>
      <c r="BJ12" s="18">
        <v>-7.629522980196723E-3</v>
      </c>
      <c r="BK12" s="16">
        <v>67.761969496021223</v>
      </c>
      <c r="BL12" s="16">
        <v>75.552407161803714</v>
      </c>
      <c r="BM12" s="16">
        <v>2.8129336764090245</v>
      </c>
      <c r="BN12" s="19">
        <v>20.172399181646284</v>
      </c>
    </row>
    <row r="13" spans="1:66" x14ac:dyDescent="0.2">
      <c r="A13" s="14" t="s">
        <v>60</v>
      </c>
      <c r="B13" s="15" t="s">
        <v>123</v>
      </c>
      <c r="C13" s="16">
        <v>63.5</v>
      </c>
      <c r="D13" s="16">
        <v>63.5</v>
      </c>
      <c r="E13" s="16">
        <v>63.5</v>
      </c>
      <c r="F13" s="16">
        <v>63.5</v>
      </c>
      <c r="G13" s="17">
        <v>4</v>
      </c>
      <c r="H13" s="17">
        <v>4</v>
      </c>
      <c r="I13" s="17">
        <v>18</v>
      </c>
      <c r="J13" s="17">
        <v>18</v>
      </c>
      <c r="K13" s="17">
        <v>4</v>
      </c>
      <c r="L13" s="17">
        <v>4</v>
      </c>
      <c r="M13" s="16">
        <v>23.725999999999999</v>
      </c>
      <c r="N13" s="16">
        <v>156.83965000000001</v>
      </c>
      <c r="O13" s="16">
        <v>19.37</v>
      </c>
      <c r="P13" s="16">
        <v>139.35288</v>
      </c>
      <c r="Q13" s="16" t="s">
        <v>117</v>
      </c>
      <c r="R13" s="18" t="s">
        <v>117</v>
      </c>
      <c r="S13" s="16">
        <v>10.708661417322835</v>
      </c>
      <c r="T13" s="16" t="s">
        <v>117</v>
      </c>
      <c r="U13" s="16">
        <v>10.708661417322835</v>
      </c>
      <c r="V13" s="16" t="s">
        <v>117</v>
      </c>
      <c r="W13" s="19" t="s">
        <v>120</v>
      </c>
      <c r="X13" s="19" t="s">
        <v>120</v>
      </c>
      <c r="Y13" s="16">
        <v>11.25</v>
      </c>
      <c r="Z13" s="16">
        <v>18.809999999999999</v>
      </c>
      <c r="AA13" s="16">
        <v>6.21</v>
      </c>
      <c r="AB13" s="16">
        <v>11.4</v>
      </c>
      <c r="AC13" s="16">
        <v>-5.9778932847386619</v>
      </c>
      <c r="AD13" s="18">
        <v>-0.53136829197676994</v>
      </c>
      <c r="AE13" s="20">
        <v>0.17716535433070865</v>
      </c>
      <c r="AF13" s="20">
        <v>9.7795275590551178E-2</v>
      </c>
      <c r="AG13" s="19">
        <v>0</v>
      </c>
      <c r="AH13" s="19">
        <v>0</v>
      </c>
      <c r="AI13" s="16">
        <v>0</v>
      </c>
      <c r="AJ13" s="16">
        <v>0</v>
      </c>
      <c r="AK13" s="16">
        <v>0</v>
      </c>
      <c r="AL13" s="16">
        <v>0</v>
      </c>
      <c r="AM13" s="16" t="s">
        <v>117</v>
      </c>
      <c r="AN13" s="18" t="s">
        <v>117</v>
      </c>
      <c r="AO13" s="16">
        <v>1.9657719</v>
      </c>
      <c r="AP13" s="16">
        <v>77.459999999999994</v>
      </c>
      <c r="AQ13" s="16">
        <v>2.0172216000000001</v>
      </c>
      <c r="AR13" s="16">
        <v>82.38</v>
      </c>
      <c r="AS13" s="16">
        <v>71.400000000000006</v>
      </c>
      <c r="AT13" s="16">
        <v>2.54</v>
      </c>
      <c r="AU13" s="16">
        <v>35.85</v>
      </c>
      <c r="AV13" s="16">
        <v>1.4</v>
      </c>
      <c r="AW13" s="16">
        <v>0</v>
      </c>
      <c r="AX13" s="16">
        <v>0</v>
      </c>
      <c r="AY13" s="16">
        <v>0</v>
      </c>
      <c r="AZ13" s="16">
        <v>0</v>
      </c>
      <c r="BA13" s="16">
        <v>-35.550000000000004</v>
      </c>
      <c r="BB13" s="18">
        <v>-0.49789915966386555</v>
      </c>
      <c r="BC13" s="16">
        <v>17.850000000000001</v>
      </c>
      <c r="BD13" s="16">
        <v>8.9625000000000004</v>
      </c>
      <c r="BE13" s="16" t="s">
        <v>117</v>
      </c>
      <c r="BF13" s="16" t="s">
        <v>117</v>
      </c>
      <c r="BG13" s="19">
        <v>20.207142857142863</v>
      </c>
      <c r="BH13" s="16">
        <v>0.7891213389121341</v>
      </c>
      <c r="BI13" s="16">
        <v>-0.88831494211216522</v>
      </c>
      <c r="BJ13" s="18">
        <v>-9.0226788334050789E-2</v>
      </c>
      <c r="BK13" s="16">
        <v>30.015905511811027</v>
      </c>
      <c r="BL13" s="16" t="s">
        <v>117</v>
      </c>
      <c r="BM13" s="16">
        <v>0</v>
      </c>
      <c r="BN13" s="19">
        <v>0.7891213389121341</v>
      </c>
    </row>
    <row r="14" spans="1:66" x14ac:dyDescent="0.2">
      <c r="A14" s="14" t="s">
        <v>61</v>
      </c>
      <c r="B14" s="15" t="s">
        <v>124</v>
      </c>
      <c r="C14" s="16">
        <v>140.39999999999998</v>
      </c>
      <c r="D14" s="16">
        <v>140.39999999999998</v>
      </c>
      <c r="E14" s="16">
        <v>140.39999999999998</v>
      </c>
      <c r="F14" s="16">
        <v>140.39999999999998</v>
      </c>
      <c r="G14" s="17">
        <v>8</v>
      </c>
      <c r="H14" s="17">
        <v>8</v>
      </c>
      <c r="I14" s="17">
        <v>11</v>
      </c>
      <c r="J14" s="17">
        <v>11</v>
      </c>
      <c r="K14" s="17">
        <v>8</v>
      </c>
      <c r="L14" s="17">
        <v>8</v>
      </c>
      <c r="M14" s="16">
        <v>33.672000000000004</v>
      </c>
      <c r="N14" s="16">
        <v>218.49139000000002</v>
      </c>
      <c r="O14" s="16">
        <v>32.516999999999996</v>
      </c>
      <c r="P14" s="16">
        <v>231.97655000000003</v>
      </c>
      <c r="Q14" s="16">
        <v>-1.2670000000000028</v>
      </c>
      <c r="R14" s="18">
        <v>-5.5048661800486738E-2</v>
      </c>
      <c r="S14" s="16">
        <v>163.93162393162396</v>
      </c>
      <c r="T14" s="16">
        <v>154.90740740740742</v>
      </c>
      <c r="U14" s="16">
        <v>163.93162393162396</v>
      </c>
      <c r="V14" s="16">
        <v>154.90740740740742</v>
      </c>
      <c r="W14" s="19">
        <v>17.986203254367307</v>
      </c>
      <c r="X14" s="19">
        <v>129.49873654498629</v>
      </c>
      <c r="Y14" s="16">
        <v>0</v>
      </c>
      <c r="Z14" s="16">
        <v>0</v>
      </c>
      <c r="AA14" s="16">
        <v>0</v>
      </c>
      <c r="AB14" s="16">
        <v>0</v>
      </c>
      <c r="AC14" s="16" t="s">
        <v>117</v>
      </c>
      <c r="AD14" s="18" t="s">
        <v>117</v>
      </c>
      <c r="AE14" s="20">
        <v>0.21350072795442718</v>
      </c>
      <c r="AF14" s="20">
        <v>0.18565280691689323</v>
      </c>
      <c r="AG14" s="19">
        <v>0</v>
      </c>
      <c r="AH14" s="19">
        <v>0</v>
      </c>
      <c r="AI14" s="16">
        <v>6.1180000000000012</v>
      </c>
      <c r="AJ14" s="16">
        <v>17.010000000000005</v>
      </c>
      <c r="AK14" s="16">
        <v>5.3200000000000012</v>
      </c>
      <c r="AL14" s="16">
        <v>15.000000000000002</v>
      </c>
      <c r="AM14" s="16">
        <v>-1.6014770168775656</v>
      </c>
      <c r="AN14" s="18">
        <v>-0.2617647951744958</v>
      </c>
      <c r="AO14" s="16">
        <v>1.4470507500000001</v>
      </c>
      <c r="AP14" s="16">
        <v>56.800000000000004</v>
      </c>
      <c r="AQ14" s="16">
        <v>1.7757075</v>
      </c>
      <c r="AR14" s="16">
        <v>72.08</v>
      </c>
      <c r="AS14" s="16">
        <v>75.36</v>
      </c>
      <c r="AT14" s="16">
        <v>2.19</v>
      </c>
      <c r="AU14" s="16">
        <v>90.11</v>
      </c>
      <c r="AV14" s="16">
        <v>3.2800000000000002</v>
      </c>
      <c r="AW14" s="16">
        <v>0</v>
      </c>
      <c r="AX14" s="16">
        <v>0</v>
      </c>
      <c r="AY14" s="16">
        <v>0</v>
      </c>
      <c r="AZ14" s="16">
        <v>0</v>
      </c>
      <c r="BA14" s="16">
        <v>14.750000000000002</v>
      </c>
      <c r="BB14" s="18">
        <v>0.19572717622080682</v>
      </c>
      <c r="BC14" s="16">
        <v>9.42</v>
      </c>
      <c r="BD14" s="16">
        <v>11.26375</v>
      </c>
      <c r="BE14" s="16" t="s">
        <v>117</v>
      </c>
      <c r="BF14" s="16" t="s">
        <v>117</v>
      </c>
      <c r="BG14" s="19">
        <v>52.567142857142862</v>
      </c>
      <c r="BH14" s="16">
        <v>1.9134416665345535</v>
      </c>
      <c r="BI14" s="16">
        <v>-2.0379585168775667</v>
      </c>
      <c r="BJ14" s="18">
        <v>-0.1150219018393701</v>
      </c>
      <c r="BK14" s="16">
        <v>100.04994301994306</v>
      </c>
      <c r="BL14" s="16">
        <v>91.257339743589768</v>
      </c>
      <c r="BM14" s="16">
        <v>6.1962470211295368</v>
      </c>
      <c r="BN14" s="19">
        <v>131.41217821152085</v>
      </c>
    </row>
    <row r="15" spans="1:66" x14ac:dyDescent="0.2">
      <c r="A15" s="14" t="s">
        <v>62</v>
      </c>
      <c r="B15" s="15" t="s">
        <v>125</v>
      </c>
      <c r="C15" s="16">
        <v>36</v>
      </c>
      <c r="D15" s="16">
        <v>36</v>
      </c>
      <c r="E15" s="16">
        <v>36</v>
      </c>
      <c r="F15" s="16">
        <v>36</v>
      </c>
      <c r="G15" s="17">
        <v>3</v>
      </c>
      <c r="H15" s="17">
        <v>3</v>
      </c>
      <c r="I15" s="17">
        <v>3</v>
      </c>
      <c r="J15" s="17">
        <v>14</v>
      </c>
      <c r="K15" s="17">
        <v>3</v>
      </c>
      <c r="L15" s="17">
        <v>3</v>
      </c>
      <c r="M15" s="16">
        <v>25.047000000000001</v>
      </c>
      <c r="N15" s="16">
        <v>161.75273000000001</v>
      </c>
      <c r="O15" s="16">
        <v>22.282999999999998</v>
      </c>
      <c r="P15" s="16">
        <v>153.30731</v>
      </c>
      <c r="Q15" s="16">
        <v>-0.62399999999999989</v>
      </c>
      <c r="R15" s="18">
        <v>-0.3545454545454545</v>
      </c>
      <c r="S15" s="16">
        <v>48.888888888888886</v>
      </c>
      <c r="T15" s="16">
        <v>31.555555555555557</v>
      </c>
      <c r="U15" s="16">
        <v>48.888888888888886</v>
      </c>
      <c r="V15" s="16">
        <v>31.555555555555557</v>
      </c>
      <c r="W15" s="19">
        <v>0.17118032163264274</v>
      </c>
      <c r="X15" s="19">
        <v>1.2567438384228908</v>
      </c>
      <c r="Y15" s="16">
        <v>0</v>
      </c>
      <c r="Z15" s="16">
        <v>0</v>
      </c>
      <c r="AA15" s="16">
        <v>0</v>
      </c>
      <c r="AB15" s="16">
        <v>0</v>
      </c>
      <c r="AC15" s="16" t="s">
        <v>117</v>
      </c>
      <c r="AD15" s="18" t="s">
        <v>117</v>
      </c>
      <c r="AE15" s="20">
        <v>0.37037037037037041</v>
      </c>
      <c r="AF15" s="20" t="s">
        <v>117</v>
      </c>
      <c r="AG15" s="19">
        <v>0</v>
      </c>
      <c r="AH15" s="19">
        <v>0</v>
      </c>
      <c r="AI15" s="16">
        <v>2.3079999999999998</v>
      </c>
      <c r="AJ15" s="16">
        <v>15</v>
      </c>
      <c r="AK15" s="16">
        <v>0</v>
      </c>
      <c r="AL15" s="16">
        <v>0</v>
      </c>
      <c r="AM15" s="16" t="s">
        <v>117</v>
      </c>
      <c r="AN15" s="18" t="s">
        <v>117</v>
      </c>
      <c r="AO15" s="16">
        <v>2.3176950000000001</v>
      </c>
      <c r="AP15" s="16">
        <v>91.33</v>
      </c>
      <c r="AQ15" s="16">
        <v>1.986657975</v>
      </c>
      <c r="AR15" s="16">
        <v>80.959999999999994</v>
      </c>
      <c r="AS15" s="16">
        <v>0</v>
      </c>
      <c r="AT15" s="16">
        <v>0</v>
      </c>
      <c r="AU15" s="16">
        <v>0</v>
      </c>
      <c r="AV15" s="16">
        <v>0</v>
      </c>
      <c r="AW15" s="16">
        <v>0</v>
      </c>
      <c r="AX15" s="16">
        <v>0</v>
      </c>
      <c r="AY15" s="16">
        <v>0</v>
      </c>
      <c r="AZ15" s="16">
        <v>0</v>
      </c>
      <c r="BA15" s="16">
        <v>0</v>
      </c>
      <c r="BB15" s="18">
        <v>0</v>
      </c>
      <c r="BC15" s="16" t="s">
        <v>117</v>
      </c>
      <c r="BD15" s="16" t="s">
        <v>117</v>
      </c>
      <c r="BE15" s="16" t="s">
        <v>117</v>
      </c>
      <c r="BF15" s="16" t="s">
        <v>117</v>
      </c>
      <c r="BG15" s="19" t="s">
        <v>120</v>
      </c>
      <c r="BH15" s="16" t="s">
        <v>120</v>
      </c>
      <c r="BI15" s="16">
        <v>-0.21496799999999994</v>
      </c>
      <c r="BJ15" s="18">
        <v>-1.9655670089990189E-2</v>
      </c>
      <c r="BK15" s="16">
        <v>80.953333333333376</v>
      </c>
      <c r="BL15" s="16" t="s">
        <v>117</v>
      </c>
      <c r="BM15" s="16">
        <v>5.8971620802445418E-2</v>
      </c>
      <c r="BN15" s="19">
        <v>1.2567438384228908</v>
      </c>
    </row>
    <row r="16" spans="1:66" x14ac:dyDescent="0.2">
      <c r="A16" s="14" t="s">
        <v>63</v>
      </c>
      <c r="B16" s="15" t="s">
        <v>126</v>
      </c>
      <c r="C16" s="16">
        <v>685.80000000000007</v>
      </c>
      <c r="D16" s="16">
        <v>685.10000000000014</v>
      </c>
      <c r="E16" s="16">
        <v>685.80000000000007</v>
      </c>
      <c r="F16" s="16">
        <v>685.10000000000014</v>
      </c>
      <c r="G16" s="17">
        <v>5</v>
      </c>
      <c r="H16" s="17">
        <v>5</v>
      </c>
      <c r="I16" s="17">
        <v>10</v>
      </c>
      <c r="J16" s="17">
        <v>15</v>
      </c>
      <c r="K16" s="17">
        <v>5</v>
      </c>
      <c r="L16" s="17">
        <v>5</v>
      </c>
      <c r="M16" s="16">
        <v>26.205000000000002</v>
      </c>
      <c r="N16" s="16">
        <v>159.58862999999999</v>
      </c>
      <c r="O16" s="16">
        <v>24.629000000000001</v>
      </c>
      <c r="P16" s="16">
        <v>160.27806000000001</v>
      </c>
      <c r="Q16" s="16">
        <v>-0.27802802510582425</v>
      </c>
      <c r="R16" s="18">
        <v>-0.12580453624697929</v>
      </c>
      <c r="S16" s="16">
        <v>3.222513852435112</v>
      </c>
      <c r="T16" s="16">
        <v>2.817106991680046</v>
      </c>
      <c r="U16" s="16">
        <v>3.222513852435112</v>
      </c>
      <c r="V16" s="16">
        <v>2.817106991680046</v>
      </c>
      <c r="W16" s="19">
        <v>0</v>
      </c>
      <c r="X16" s="19">
        <v>0</v>
      </c>
      <c r="Y16" s="16">
        <v>163.4</v>
      </c>
      <c r="Z16" s="16">
        <v>424.83000000000004</v>
      </c>
      <c r="AA16" s="16">
        <v>179.12</v>
      </c>
      <c r="AB16" s="16">
        <v>479.38</v>
      </c>
      <c r="AC16" s="16">
        <v>-11.177031770193402</v>
      </c>
      <c r="AD16" s="18">
        <v>-6.840288721048593E-2</v>
      </c>
      <c r="AE16" s="20">
        <v>0.23826188393117526</v>
      </c>
      <c r="AF16" s="20">
        <v>0.2614508830827616</v>
      </c>
      <c r="AG16" s="19">
        <v>21.778014511634552</v>
      </c>
      <c r="AH16" s="19">
        <v>58.282226897820976</v>
      </c>
      <c r="AI16" s="16">
        <v>0</v>
      </c>
      <c r="AJ16" s="16">
        <v>0</v>
      </c>
      <c r="AK16" s="16">
        <v>0</v>
      </c>
      <c r="AL16" s="16">
        <v>0</v>
      </c>
      <c r="AM16" s="16" t="s">
        <v>117</v>
      </c>
      <c r="AN16" s="18" t="s">
        <v>117</v>
      </c>
      <c r="AO16" s="16">
        <v>1.4168782500000001</v>
      </c>
      <c r="AP16" s="16">
        <v>55.84</v>
      </c>
      <c r="AQ16" s="16">
        <v>1.6213807500000001</v>
      </c>
      <c r="AR16" s="16">
        <v>66.25</v>
      </c>
      <c r="AS16" s="16">
        <v>22</v>
      </c>
      <c r="AT16" s="16">
        <v>0.75</v>
      </c>
      <c r="AU16" s="16">
        <v>22</v>
      </c>
      <c r="AV16" s="16">
        <v>0.76</v>
      </c>
      <c r="AW16" s="16">
        <v>0</v>
      </c>
      <c r="AX16" s="16">
        <v>0</v>
      </c>
      <c r="AY16" s="16">
        <v>0</v>
      </c>
      <c r="AZ16" s="16">
        <v>0</v>
      </c>
      <c r="BA16" s="16">
        <v>0</v>
      </c>
      <c r="BB16" s="18">
        <v>0</v>
      </c>
      <c r="BC16" s="16">
        <v>4.4000000000000004</v>
      </c>
      <c r="BD16" s="16">
        <v>4.4000000000000004</v>
      </c>
      <c r="BE16" s="16" t="s">
        <v>117</v>
      </c>
      <c r="BF16" s="16" t="s">
        <v>117</v>
      </c>
      <c r="BG16" s="19">
        <v>2.446428571428573</v>
      </c>
      <c r="BH16" s="16">
        <v>8.4512987012987068E-2</v>
      </c>
      <c r="BI16" s="16">
        <v>-1.756687575699696</v>
      </c>
      <c r="BJ16" s="18">
        <v>-5.2739344542302995E-2</v>
      </c>
      <c r="BK16" s="16">
        <v>36.515871974336534</v>
      </c>
      <c r="BL16" s="16">
        <v>39.822094584732142</v>
      </c>
      <c r="BM16" s="16">
        <v>3.2362129564288948</v>
      </c>
      <c r="BN16" s="19">
        <v>58.366739884833962</v>
      </c>
    </row>
    <row r="17" spans="1:66" x14ac:dyDescent="0.2">
      <c r="A17" s="14" t="s">
        <v>64</v>
      </c>
      <c r="B17" s="15" t="s">
        <v>127</v>
      </c>
      <c r="C17" s="16">
        <v>202</v>
      </c>
      <c r="D17" s="16">
        <v>202</v>
      </c>
      <c r="E17" s="16">
        <v>202</v>
      </c>
      <c r="F17" s="16">
        <v>202</v>
      </c>
      <c r="G17" s="17">
        <v>3</v>
      </c>
      <c r="H17" s="17">
        <v>3</v>
      </c>
      <c r="I17" s="17">
        <v>11</v>
      </c>
      <c r="J17" s="17">
        <v>11</v>
      </c>
      <c r="K17" s="17">
        <v>3</v>
      </c>
      <c r="L17" s="17">
        <v>3</v>
      </c>
      <c r="M17" s="16">
        <v>26.433999999999997</v>
      </c>
      <c r="N17" s="16">
        <v>175.12581</v>
      </c>
      <c r="O17" s="16">
        <v>21.684000000000001</v>
      </c>
      <c r="P17" s="16">
        <v>155.26554000000002</v>
      </c>
      <c r="Q17" s="16">
        <v>2.2901600000000042</v>
      </c>
      <c r="R17" s="18">
        <v>0.13377102803738344</v>
      </c>
      <c r="S17" s="16">
        <v>8.0190099009900777</v>
      </c>
      <c r="T17" s="16">
        <v>19.356435643564357</v>
      </c>
      <c r="U17" s="16">
        <v>84.752475247524728</v>
      </c>
      <c r="V17" s="16">
        <v>19.356435643564357</v>
      </c>
      <c r="W17" s="19">
        <v>0</v>
      </c>
      <c r="X17" s="19">
        <v>0</v>
      </c>
      <c r="Y17" s="16">
        <v>6.57</v>
      </c>
      <c r="Z17" s="16">
        <v>25</v>
      </c>
      <c r="AA17" s="16">
        <v>6.62</v>
      </c>
      <c r="AB17" s="16">
        <v>25.93</v>
      </c>
      <c r="AC17" s="16">
        <v>-4.5554525396758656</v>
      </c>
      <c r="AD17" s="18">
        <v>-0.22895129609657605</v>
      </c>
      <c r="AE17" s="20">
        <v>9.8500185980198024E-2</v>
      </c>
      <c r="AF17" s="20">
        <v>8.9459459459459462E-2</v>
      </c>
      <c r="AG17" s="19">
        <v>0</v>
      </c>
      <c r="AH17" s="19">
        <v>0</v>
      </c>
      <c r="AI17" s="16">
        <v>0</v>
      </c>
      <c r="AJ17" s="16">
        <v>0</v>
      </c>
      <c r="AK17" s="16">
        <v>0</v>
      </c>
      <c r="AL17" s="16">
        <v>0</v>
      </c>
      <c r="AM17" s="16" t="s">
        <v>117</v>
      </c>
      <c r="AN17" s="18" t="s">
        <v>117</v>
      </c>
      <c r="AO17" s="16">
        <v>1.964285625</v>
      </c>
      <c r="AP17" s="16">
        <v>77.11999999999999</v>
      </c>
      <c r="AQ17" s="16">
        <v>2.2740007499999999</v>
      </c>
      <c r="AR17" s="16">
        <v>94.58</v>
      </c>
      <c r="AS17" s="16">
        <v>0</v>
      </c>
      <c r="AT17" s="16">
        <v>0</v>
      </c>
      <c r="AU17" s="16">
        <v>0</v>
      </c>
      <c r="AV17" s="16">
        <v>0</v>
      </c>
      <c r="AW17" s="16">
        <v>0</v>
      </c>
      <c r="AX17" s="16">
        <v>0</v>
      </c>
      <c r="AY17" s="16">
        <v>0</v>
      </c>
      <c r="AZ17" s="16">
        <v>0</v>
      </c>
      <c r="BA17" s="16">
        <v>0</v>
      </c>
      <c r="BB17" s="18">
        <v>0</v>
      </c>
      <c r="BC17" s="16" t="s">
        <v>117</v>
      </c>
      <c r="BD17" s="16" t="s">
        <v>117</v>
      </c>
      <c r="BE17" s="16" t="s">
        <v>117</v>
      </c>
      <c r="BF17" s="16" t="s">
        <v>117</v>
      </c>
      <c r="BG17" s="19" t="s">
        <v>120</v>
      </c>
      <c r="BH17" s="16" t="s">
        <v>120</v>
      </c>
      <c r="BI17" s="16">
        <v>0.11201987260416768</v>
      </c>
      <c r="BJ17" s="18">
        <v>1.1109979961366711E-2</v>
      </c>
      <c r="BK17" s="16">
        <v>34.030405940594058</v>
      </c>
      <c r="BL17" s="16">
        <v>16.459351351351355</v>
      </c>
      <c r="BM17" s="16">
        <v>0</v>
      </c>
      <c r="BN17" s="19">
        <v>0</v>
      </c>
    </row>
    <row r="18" spans="1:66" x14ac:dyDescent="0.2">
      <c r="A18" s="14" t="s">
        <v>65</v>
      </c>
      <c r="B18" s="15" t="s">
        <v>128</v>
      </c>
      <c r="C18" s="16">
        <v>36</v>
      </c>
      <c r="D18" s="16">
        <v>36</v>
      </c>
      <c r="E18" s="16">
        <v>36</v>
      </c>
      <c r="F18" s="16">
        <v>36</v>
      </c>
      <c r="G18" s="17">
        <v>4</v>
      </c>
      <c r="H18" s="17">
        <v>4</v>
      </c>
      <c r="I18" s="17">
        <v>6</v>
      </c>
      <c r="J18" s="17">
        <v>6</v>
      </c>
      <c r="K18" s="17">
        <v>4</v>
      </c>
      <c r="L18" s="17">
        <v>4</v>
      </c>
      <c r="M18" s="16">
        <v>15.496341463414636</v>
      </c>
      <c r="N18" s="16">
        <v>91.050827560975605</v>
      </c>
      <c r="O18" s="16">
        <v>15.934463414634147</v>
      </c>
      <c r="P18" s="16">
        <v>101.64105097560976</v>
      </c>
      <c r="Q18" s="16">
        <v>0.1251219512195122</v>
      </c>
      <c r="R18" s="18">
        <v>0.77551020408163263</v>
      </c>
      <c r="S18" s="16">
        <v>4.4817073170731705</v>
      </c>
      <c r="T18" s="16">
        <v>7.9573170731707314</v>
      </c>
      <c r="U18" s="16">
        <v>4.4817073170731705</v>
      </c>
      <c r="V18" s="16">
        <v>7.9573170731707314</v>
      </c>
      <c r="W18" s="19">
        <v>0</v>
      </c>
      <c r="X18" s="19">
        <v>0</v>
      </c>
      <c r="Y18" s="16">
        <v>9.11</v>
      </c>
      <c r="Z18" s="16">
        <v>13.61</v>
      </c>
      <c r="AA18" s="16">
        <v>9.08</v>
      </c>
      <c r="AB18" s="16">
        <v>13.99</v>
      </c>
      <c r="AC18" s="16">
        <v>-1.4013479912120843</v>
      </c>
      <c r="AD18" s="18">
        <v>-0.15382524601669423</v>
      </c>
      <c r="AE18" s="20">
        <v>0.25305555555555553</v>
      </c>
      <c r="AF18" s="20">
        <v>0.25222222222222224</v>
      </c>
      <c r="AG18" s="19">
        <v>0</v>
      </c>
      <c r="AH18" s="19">
        <v>0</v>
      </c>
      <c r="AI18" s="16">
        <v>0</v>
      </c>
      <c r="AJ18" s="16">
        <v>0</v>
      </c>
      <c r="AK18" s="16">
        <v>0</v>
      </c>
      <c r="AL18" s="16">
        <v>0</v>
      </c>
      <c r="AM18" s="16" t="s">
        <v>117</v>
      </c>
      <c r="AN18" s="18" t="s">
        <v>117</v>
      </c>
      <c r="AO18" s="16">
        <v>0.4190625</v>
      </c>
      <c r="AP18" s="16">
        <v>16.510000000000002</v>
      </c>
      <c r="AQ18" s="16">
        <v>0.51069750000000003</v>
      </c>
      <c r="AR18" s="16">
        <v>21.38</v>
      </c>
      <c r="AS18" s="16">
        <v>7.6721311475409832</v>
      </c>
      <c r="AT18" s="16">
        <v>0.27344262295081967</v>
      </c>
      <c r="AU18" s="16">
        <v>13.049180327868852</v>
      </c>
      <c r="AV18" s="16">
        <v>0.47606557377049175</v>
      </c>
      <c r="AW18" s="16">
        <v>7.0163934426229506</v>
      </c>
      <c r="AX18" s="16">
        <v>0.33180327868852455</v>
      </c>
      <c r="AY18" s="16">
        <v>13.049180327868852</v>
      </c>
      <c r="AZ18" s="16">
        <v>0.70360655737704925</v>
      </c>
      <c r="BA18" s="16">
        <v>5.3770491803278686</v>
      </c>
      <c r="BB18" s="18">
        <v>0.70085470085470081</v>
      </c>
      <c r="BC18" s="16">
        <v>1.9180327868852458</v>
      </c>
      <c r="BD18" s="16">
        <v>3.262295081967213</v>
      </c>
      <c r="BE18" s="16" t="s">
        <v>117</v>
      </c>
      <c r="BF18" s="16" t="s">
        <v>117</v>
      </c>
      <c r="BG18" s="19">
        <v>0</v>
      </c>
      <c r="BH18" s="16">
        <v>0</v>
      </c>
      <c r="BI18" s="16">
        <v>-0.16513579929899377</v>
      </c>
      <c r="BJ18" s="18">
        <v>-2.4675729954338109E-2</v>
      </c>
      <c r="BK18" s="16">
        <v>39.148003726287271</v>
      </c>
      <c r="BL18" s="16">
        <v>40.221517953929556</v>
      </c>
      <c r="BM18" s="16">
        <v>0</v>
      </c>
      <c r="BN18" s="19">
        <v>0</v>
      </c>
    </row>
    <row r="19" spans="1:66" x14ac:dyDescent="0.2">
      <c r="A19" s="14" t="s">
        <v>66</v>
      </c>
      <c r="B19" s="15" t="s">
        <v>129</v>
      </c>
      <c r="C19" s="16">
        <v>22.4</v>
      </c>
      <c r="D19" s="16">
        <v>22.4</v>
      </c>
      <c r="E19" s="16">
        <v>22.4</v>
      </c>
      <c r="F19" s="16">
        <v>22.4</v>
      </c>
      <c r="G19" s="17">
        <v>3</v>
      </c>
      <c r="H19" s="17">
        <v>3</v>
      </c>
      <c r="I19" s="17">
        <v>3</v>
      </c>
      <c r="J19" s="17">
        <v>3</v>
      </c>
      <c r="K19" s="17">
        <v>3</v>
      </c>
      <c r="L19" s="17">
        <v>3</v>
      </c>
      <c r="M19" s="16">
        <v>21.561</v>
      </c>
      <c r="N19" s="16">
        <v>136.27526999999998</v>
      </c>
      <c r="O19" s="16">
        <v>21.875</v>
      </c>
      <c r="P19" s="16">
        <v>149.43561</v>
      </c>
      <c r="Q19" s="16">
        <v>5.3000000000000012E-2</v>
      </c>
      <c r="R19" s="18">
        <v>8.0303030303030321E-2</v>
      </c>
      <c r="S19" s="16">
        <v>29.464285714285715</v>
      </c>
      <c r="T19" s="16">
        <v>31.830357142857146</v>
      </c>
      <c r="U19" s="16">
        <v>29.464285714285715</v>
      </c>
      <c r="V19" s="16">
        <v>31.830357142857146</v>
      </c>
      <c r="W19" s="19">
        <v>0.11266775568253332</v>
      </c>
      <c r="X19" s="19">
        <v>0.71709155019261739</v>
      </c>
      <c r="Y19" s="16">
        <v>0</v>
      </c>
      <c r="Z19" s="16">
        <v>0</v>
      </c>
      <c r="AA19" s="16">
        <v>0</v>
      </c>
      <c r="AB19" s="16">
        <v>0</v>
      </c>
      <c r="AC19" s="16" t="s">
        <v>117</v>
      </c>
      <c r="AD19" s="18" t="s">
        <v>117</v>
      </c>
      <c r="AE19" s="20">
        <v>0.16369047619047622</v>
      </c>
      <c r="AF19" s="20">
        <v>0.16815476190476189</v>
      </c>
      <c r="AG19" s="19">
        <v>0</v>
      </c>
      <c r="AH19" s="19">
        <v>0</v>
      </c>
      <c r="AI19" s="16">
        <v>0.63470000000000004</v>
      </c>
      <c r="AJ19" s="16">
        <v>3.21</v>
      </c>
      <c r="AK19" s="16">
        <v>0.65200999999999987</v>
      </c>
      <c r="AL19" s="16">
        <v>5.13</v>
      </c>
      <c r="AM19" s="16">
        <v>-8.1162753716981492E-2</v>
      </c>
      <c r="AN19" s="18">
        <v>-0.1278757739356885</v>
      </c>
      <c r="AO19" s="16">
        <v>1.834935</v>
      </c>
      <c r="AP19" s="16">
        <v>72.27</v>
      </c>
      <c r="AQ19" s="16">
        <v>2.1192046499999999</v>
      </c>
      <c r="AR19" s="16">
        <v>86.34</v>
      </c>
      <c r="AS19" s="16">
        <v>50.76</v>
      </c>
      <c r="AT19" s="16">
        <v>0.92</v>
      </c>
      <c r="AU19" s="16">
        <v>27.42</v>
      </c>
      <c r="AV19" s="16">
        <v>0.61</v>
      </c>
      <c r="AW19" s="16">
        <v>0</v>
      </c>
      <c r="AX19" s="16">
        <v>0</v>
      </c>
      <c r="AY19" s="16">
        <v>0</v>
      </c>
      <c r="AZ19" s="16">
        <v>0</v>
      </c>
      <c r="BA19" s="16">
        <v>-23.339999999999996</v>
      </c>
      <c r="BB19" s="18">
        <v>-0.45981087470449167</v>
      </c>
      <c r="BC19" s="16">
        <v>16.919999999999998</v>
      </c>
      <c r="BD19" s="16">
        <v>9.14</v>
      </c>
      <c r="BE19" s="16" t="s">
        <v>117</v>
      </c>
      <c r="BF19" s="16" t="s">
        <v>117</v>
      </c>
      <c r="BG19" s="19">
        <v>15.687857142857142</v>
      </c>
      <c r="BH19" s="16">
        <v>0.34900046889653008</v>
      </c>
      <c r="BI19" s="16">
        <v>-6.2904253716981495E-2</v>
      </c>
      <c r="BJ19" s="18">
        <v>-7.8021123338876701E-3</v>
      </c>
      <c r="BK19" s="16">
        <v>38.485267857142844</v>
      </c>
      <c r="BL19" s="16">
        <v>40.073147321428614</v>
      </c>
      <c r="BM19" s="16">
        <v>3.8814041832632727E-2</v>
      </c>
      <c r="BN19" s="19">
        <v>1.0660920190891474</v>
      </c>
    </row>
    <row r="20" spans="1:66" x14ac:dyDescent="0.2">
      <c r="A20" s="14" t="s">
        <v>67</v>
      </c>
      <c r="B20" s="15" t="s">
        <v>130</v>
      </c>
      <c r="C20" s="16" t="s">
        <v>117</v>
      </c>
      <c r="D20" s="16" t="s">
        <v>117</v>
      </c>
      <c r="E20" s="16" t="s">
        <v>117</v>
      </c>
      <c r="F20" s="16" t="s">
        <v>117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6">
        <v>0</v>
      </c>
      <c r="N20" s="16">
        <v>0</v>
      </c>
      <c r="O20" s="16" t="s">
        <v>117</v>
      </c>
      <c r="P20" s="16" t="s">
        <v>117</v>
      </c>
      <c r="Q20" s="16" t="s">
        <v>117</v>
      </c>
      <c r="R20" s="18" t="s">
        <v>117</v>
      </c>
      <c r="S20" s="16" t="s">
        <v>117</v>
      </c>
      <c r="T20" s="16" t="s">
        <v>117</v>
      </c>
      <c r="U20" s="16" t="s">
        <v>117</v>
      </c>
      <c r="V20" s="16" t="s">
        <v>117</v>
      </c>
      <c r="W20" s="19" t="s">
        <v>120</v>
      </c>
      <c r="X20" s="19" t="s">
        <v>120</v>
      </c>
      <c r="Y20" s="16">
        <v>0</v>
      </c>
      <c r="Z20" s="16">
        <v>0</v>
      </c>
      <c r="AA20" s="16">
        <v>0</v>
      </c>
      <c r="AB20" s="16">
        <v>0</v>
      </c>
      <c r="AC20" s="16" t="s">
        <v>117</v>
      </c>
      <c r="AD20" s="18" t="s">
        <v>117</v>
      </c>
      <c r="AE20" s="20" t="s">
        <v>117</v>
      </c>
      <c r="AF20" s="20" t="s">
        <v>117</v>
      </c>
      <c r="AG20" s="19">
        <v>0</v>
      </c>
      <c r="AH20" s="19">
        <v>0</v>
      </c>
      <c r="AI20" s="16">
        <v>0</v>
      </c>
      <c r="AJ20" s="16">
        <v>0</v>
      </c>
      <c r="AK20" s="16">
        <v>0</v>
      </c>
      <c r="AL20" s="16">
        <v>0</v>
      </c>
      <c r="AM20" s="16" t="s">
        <v>117</v>
      </c>
      <c r="AN20" s="18" t="s">
        <v>117</v>
      </c>
      <c r="AO20" s="16">
        <v>3.4112804999999997</v>
      </c>
      <c r="AP20" s="16">
        <v>140</v>
      </c>
      <c r="AQ20" s="16">
        <v>3.2082307500000002</v>
      </c>
      <c r="AR20" s="16">
        <v>131.22999999999999</v>
      </c>
      <c r="AS20" s="16">
        <v>0</v>
      </c>
      <c r="AT20" s="16">
        <v>0</v>
      </c>
      <c r="AU20" s="16">
        <v>0</v>
      </c>
      <c r="AV20" s="16">
        <v>0</v>
      </c>
      <c r="AW20" s="16">
        <v>0</v>
      </c>
      <c r="AX20" s="16">
        <v>0</v>
      </c>
      <c r="AY20" s="16">
        <v>0</v>
      </c>
      <c r="AZ20" s="16">
        <v>0</v>
      </c>
      <c r="BA20" s="16">
        <v>0</v>
      </c>
      <c r="BB20" s="18">
        <v>0</v>
      </c>
      <c r="BC20" s="16" t="s">
        <v>117</v>
      </c>
      <c r="BD20" s="16" t="s">
        <v>117</v>
      </c>
      <c r="BE20" s="16" t="s">
        <v>117</v>
      </c>
      <c r="BF20" s="16" t="s">
        <v>117</v>
      </c>
      <c r="BG20" s="19" t="s">
        <v>120</v>
      </c>
      <c r="BH20" s="16" t="s">
        <v>120</v>
      </c>
      <c r="BI20" s="16">
        <v>0</v>
      </c>
      <c r="BJ20" s="18" t="s">
        <v>117</v>
      </c>
      <c r="BK20" s="16" t="s">
        <v>117</v>
      </c>
      <c r="BL20" s="16" t="s">
        <v>117</v>
      </c>
      <c r="BM20" s="16">
        <v>0</v>
      </c>
      <c r="BN20" s="19">
        <v>0</v>
      </c>
    </row>
    <row r="21" spans="1:66" x14ac:dyDescent="0.2">
      <c r="A21" s="14" t="s">
        <v>68</v>
      </c>
      <c r="B21" s="15" t="s">
        <v>131</v>
      </c>
      <c r="C21" s="16" t="s">
        <v>117</v>
      </c>
      <c r="D21" s="16" t="s">
        <v>117</v>
      </c>
      <c r="E21" s="16" t="s">
        <v>117</v>
      </c>
      <c r="F21" s="16" t="s">
        <v>117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6">
        <v>0</v>
      </c>
      <c r="N21" s="16">
        <v>0</v>
      </c>
      <c r="O21" s="16" t="s">
        <v>117</v>
      </c>
      <c r="P21" s="16" t="s">
        <v>117</v>
      </c>
      <c r="Q21" s="16" t="s">
        <v>117</v>
      </c>
      <c r="R21" s="18" t="s">
        <v>117</v>
      </c>
      <c r="S21" s="16" t="s">
        <v>117</v>
      </c>
      <c r="T21" s="16" t="s">
        <v>117</v>
      </c>
      <c r="U21" s="16" t="s">
        <v>117</v>
      </c>
      <c r="V21" s="16" t="s">
        <v>117</v>
      </c>
      <c r="W21" s="19" t="s">
        <v>120</v>
      </c>
      <c r="X21" s="19" t="s">
        <v>120</v>
      </c>
      <c r="Y21" s="16">
        <v>0</v>
      </c>
      <c r="Z21" s="16">
        <v>0</v>
      </c>
      <c r="AA21" s="16">
        <v>0</v>
      </c>
      <c r="AB21" s="16">
        <v>0</v>
      </c>
      <c r="AC21" s="16" t="s">
        <v>117</v>
      </c>
      <c r="AD21" s="18" t="s">
        <v>117</v>
      </c>
      <c r="AE21" s="20" t="s">
        <v>117</v>
      </c>
      <c r="AF21" s="20" t="s">
        <v>117</v>
      </c>
      <c r="AG21" s="19">
        <v>0</v>
      </c>
      <c r="AH21" s="19">
        <v>0</v>
      </c>
      <c r="AI21" s="16">
        <v>0</v>
      </c>
      <c r="AJ21" s="16">
        <v>0</v>
      </c>
      <c r="AK21" s="16">
        <v>0</v>
      </c>
      <c r="AL21" s="16">
        <v>0</v>
      </c>
      <c r="AM21" s="16" t="s">
        <v>117</v>
      </c>
      <c r="AN21" s="18" t="s">
        <v>117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6">
        <v>0</v>
      </c>
      <c r="AX21" s="16">
        <v>0</v>
      </c>
      <c r="AY21" s="16">
        <v>0</v>
      </c>
      <c r="AZ21" s="16">
        <v>0</v>
      </c>
      <c r="BA21" s="16">
        <v>0</v>
      </c>
      <c r="BB21" s="18">
        <v>0</v>
      </c>
      <c r="BC21" s="16" t="s">
        <v>117</v>
      </c>
      <c r="BD21" s="16" t="s">
        <v>117</v>
      </c>
      <c r="BE21" s="16" t="s">
        <v>117</v>
      </c>
      <c r="BF21" s="16" t="s">
        <v>117</v>
      </c>
      <c r="BG21" s="19" t="s">
        <v>120</v>
      </c>
      <c r="BH21" s="16" t="s">
        <v>120</v>
      </c>
      <c r="BI21" s="16">
        <v>0</v>
      </c>
      <c r="BJ21" s="18" t="s">
        <v>117</v>
      </c>
      <c r="BK21" s="16" t="s">
        <v>117</v>
      </c>
      <c r="BL21" s="16" t="s">
        <v>117</v>
      </c>
      <c r="BM21" s="16">
        <v>0</v>
      </c>
      <c r="BN21" s="19">
        <v>0</v>
      </c>
    </row>
    <row r="22" spans="1:66" x14ac:dyDescent="0.2">
      <c r="A22" s="14" t="s">
        <v>69</v>
      </c>
      <c r="B22" s="15" t="s">
        <v>132</v>
      </c>
      <c r="C22" s="16" t="s">
        <v>117</v>
      </c>
      <c r="D22" s="16" t="s">
        <v>117</v>
      </c>
      <c r="E22" s="16" t="s">
        <v>117</v>
      </c>
      <c r="F22" s="16" t="s">
        <v>117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6">
        <v>0</v>
      </c>
      <c r="N22" s="16">
        <v>0</v>
      </c>
      <c r="O22" s="16" t="s">
        <v>117</v>
      </c>
      <c r="P22" s="16" t="s">
        <v>117</v>
      </c>
      <c r="Q22" s="16" t="s">
        <v>117</v>
      </c>
      <c r="R22" s="18" t="s">
        <v>117</v>
      </c>
      <c r="S22" s="16" t="s">
        <v>117</v>
      </c>
      <c r="T22" s="16" t="s">
        <v>117</v>
      </c>
      <c r="U22" s="16" t="s">
        <v>117</v>
      </c>
      <c r="V22" s="16" t="s">
        <v>117</v>
      </c>
      <c r="W22" s="19" t="s">
        <v>120</v>
      </c>
      <c r="X22" s="19" t="s">
        <v>120</v>
      </c>
      <c r="Y22" s="16">
        <v>0</v>
      </c>
      <c r="Z22" s="16">
        <v>0</v>
      </c>
      <c r="AA22" s="16">
        <v>0</v>
      </c>
      <c r="AB22" s="16">
        <v>0</v>
      </c>
      <c r="AC22" s="16" t="s">
        <v>117</v>
      </c>
      <c r="AD22" s="18" t="s">
        <v>117</v>
      </c>
      <c r="AE22" s="20" t="s">
        <v>117</v>
      </c>
      <c r="AF22" s="20" t="s">
        <v>117</v>
      </c>
      <c r="AG22" s="19">
        <v>0</v>
      </c>
      <c r="AH22" s="19">
        <v>0</v>
      </c>
      <c r="AI22" s="16">
        <v>0</v>
      </c>
      <c r="AJ22" s="16">
        <v>0</v>
      </c>
      <c r="AK22" s="16">
        <v>0</v>
      </c>
      <c r="AL22" s="16">
        <v>0</v>
      </c>
      <c r="AM22" s="16" t="s">
        <v>117</v>
      </c>
      <c r="AN22" s="18" t="s">
        <v>117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16">
        <v>0</v>
      </c>
      <c r="AW22" s="16">
        <v>0</v>
      </c>
      <c r="AX22" s="16">
        <v>0</v>
      </c>
      <c r="AY22" s="16">
        <v>0</v>
      </c>
      <c r="AZ22" s="16">
        <v>0</v>
      </c>
      <c r="BA22" s="16">
        <v>0</v>
      </c>
      <c r="BB22" s="18">
        <v>0</v>
      </c>
      <c r="BC22" s="16" t="s">
        <v>117</v>
      </c>
      <c r="BD22" s="16" t="s">
        <v>117</v>
      </c>
      <c r="BE22" s="16" t="s">
        <v>117</v>
      </c>
      <c r="BF22" s="16" t="s">
        <v>117</v>
      </c>
      <c r="BG22" s="19" t="s">
        <v>120</v>
      </c>
      <c r="BH22" s="16" t="s">
        <v>120</v>
      </c>
      <c r="BI22" s="16">
        <v>0</v>
      </c>
      <c r="BJ22" s="18" t="s">
        <v>117</v>
      </c>
      <c r="BK22" s="16" t="s">
        <v>117</v>
      </c>
      <c r="BL22" s="16" t="s">
        <v>117</v>
      </c>
      <c r="BM22" s="16">
        <v>0</v>
      </c>
      <c r="BN22" s="19">
        <v>0</v>
      </c>
    </row>
    <row r="23" spans="1:66" x14ac:dyDescent="0.2">
      <c r="A23" s="8">
        <v>2</v>
      </c>
      <c r="B23" s="9" t="s">
        <v>133</v>
      </c>
      <c r="C23" s="10">
        <v>49922.919999999991</v>
      </c>
      <c r="D23" s="10">
        <v>53103.319999999992</v>
      </c>
      <c r="E23" s="10">
        <v>49923.919999999991</v>
      </c>
      <c r="F23" s="10">
        <v>53103.319999999992</v>
      </c>
      <c r="G23" s="11">
        <v>831</v>
      </c>
      <c r="H23" s="11">
        <v>851</v>
      </c>
      <c r="I23" s="11">
        <v>4320</v>
      </c>
      <c r="J23" s="11">
        <v>4265</v>
      </c>
      <c r="K23" s="11">
        <v>4861</v>
      </c>
      <c r="L23" s="11">
        <v>4809</v>
      </c>
      <c r="M23" s="10">
        <v>1077.8737219306784</v>
      </c>
      <c r="N23" s="10">
        <v>6971.3418228031651</v>
      </c>
      <c r="O23" s="10">
        <v>1336.4083165427737</v>
      </c>
      <c r="P23" s="10">
        <v>9265.7337691091761</v>
      </c>
      <c r="Q23" s="10">
        <v>223.63721288352636</v>
      </c>
      <c r="R23" s="12">
        <v>0.20747997500388937</v>
      </c>
      <c r="S23" s="10">
        <v>21.649655092731866</v>
      </c>
      <c r="T23" s="10">
        <v>25.071706713366176</v>
      </c>
      <c r="U23" s="10">
        <v>21.649655092731866</v>
      </c>
      <c r="V23" s="10">
        <v>25.071706713366176</v>
      </c>
      <c r="W23" s="10">
        <v>142.76002431538825</v>
      </c>
      <c r="X23" s="10">
        <v>1018.7486778575654</v>
      </c>
      <c r="Y23" s="10">
        <v>7918.6409948101955</v>
      </c>
      <c r="Z23" s="10">
        <v>19328.643157363422</v>
      </c>
      <c r="AA23" s="10">
        <v>8432.6362627934213</v>
      </c>
      <c r="AB23" s="10">
        <v>22282.020065236633</v>
      </c>
      <c r="AC23" s="10">
        <v>-690.68875482125895</v>
      </c>
      <c r="AD23" s="12">
        <v>-8.7223142869329473E-2</v>
      </c>
      <c r="AE23" s="13">
        <v>0.16938409520002148</v>
      </c>
      <c r="AF23" s="13">
        <v>0.18188014297607014</v>
      </c>
      <c r="AG23" s="10">
        <v>297.73290896844742</v>
      </c>
      <c r="AH23" s="10">
        <v>1083.0501789603352</v>
      </c>
      <c r="AI23" s="10">
        <v>55.87668</v>
      </c>
      <c r="AJ23" s="10">
        <v>299.02</v>
      </c>
      <c r="AK23" s="10">
        <v>90.877499999999998</v>
      </c>
      <c r="AL23" s="10">
        <v>497.78999999999996</v>
      </c>
      <c r="AM23" s="10">
        <v>20.31252499471017</v>
      </c>
      <c r="AN23" s="12">
        <v>0.36352419282445148</v>
      </c>
      <c r="AO23" s="10">
        <v>69.892225024999988</v>
      </c>
      <c r="AP23" s="10">
        <v>2665.8100000000004</v>
      </c>
      <c r="AQ23" s="10">
        <v>82.043355184999996</v>
      </c>
      <c r="AR23" s="10">
        <v>3225.73</v>
      </c>
      <c r="AS23" s="10">
        <v>10730.068983050849</v>
      </c>
      <c r="AT23" s="10">
        <v>329.41203389830508</v>
      </c>
      <c r="AU23" s="10">
        <v>14106.848983050846</v>
      </c>
      <c r="AV23" s="10">
        <v>449.62062146892652</v>
      </c>
      <c r="AW23" s="10">
        <v>5210</v>
      </c>
      <c r="AX23" s="10">
        <v>302.99565000000001</v>
      </c>
      <c r="AY23" s="10">
        <v>10697.431073446329</v>
      </c>
      <c r="AZ23" s="10">
        <v>1580.7553672316385</v>
      </c>
      <c r="BA23" s="10">
        <v>3985.9893023255809</v>
      </c>
      <c r="BB23" s="12">
        <v>0.3714784414361012</v>
      </c>
      <c r="BC23" s="10">
        <v>2.6718299260584781</v>
      </c>
      <c r="BD23" s="10">
        <v>3.5650363869221242</v>
      </c>
      <c r="BE23" s="10" t="s">
        <v>117</v>
      </c>
      <c r="BF23" s="10" t="s">
        <v>117</v>
      </c>
      <c r="BG23" s="10">
        <v>232.67142857142866</v>
      </c>
      <c r="BH23" s="10">
        <v>15.178004309758208</v>
      </c>
      <c r="BI23" s="10">
        <v>-5.2808041333540903</v>
      </c>
      <c r="BJ23" s="12">
        <v>-3.2924479612197704E-3</v>
      </c>
      <c r="BK23" s="10">
        <v>32.754303505564323</v>
      </c>
      <c r="BL23" s="10">
        <v>35.799356837895111</v>
      </c>
      <c r="BM23" s="10">
        <v>93.42393864936254</v>
      </c>
      <c r="BN23" s="10">
        <v>2116.976861127659</v>
      </c>
    </row>
    <row r="24" spans="1:66" x14ac:dyDescent="0.2">
      <c r="A24" s="22" t="s">
        <v>70</v>
      </c>
      <c r="B24" s="23" t="s">
        <v>134</v>
      </c>
      <c r="C24" s="24">
        <v>12946.599999999999</v>
      </c>
      <c r="D24" s="24">
        <v>14038.199999999999</v>
      </c>
      <c r="E24" s="24">
        <v>12946.599999999999</v>
      </c>
      <c r="F24" s="24">
        <v>14038.199999999999</v>
      </c>
      <c r="G24" s="25">
        <v>266</v>
      </c>
      <c r="H24" s="25">
        <v>283</v>
      </c>
      <c r="I24" s="25">
        <v>1288</v>
      </c>
      <c r="J24" s="25">
        <v>1229</v>
      </c>
      <c r="K24" s="25">
        <v>1288</v>
      </c>
      <c r="L24" s="25">
        <v>1229</v>
      </c>
      <c r="M24" s="24">
        <v>412.69025027808675</v>
      </c>
      <c r="N24" s="24">
        <v>2639.2818025695219</v>
      </c>
      <c r="O24" s="24">
        <v>486.26559260289218</v>
      </c>
      <c r="P24" s="24">
        <v>3350.0751456535031</v>
      </c>
      <c r="Q24" s="26">
        <v>38.677960596236453</v>
      </c>
      <c r="R24" s="27">
        <v>9.3721527392938736E-2</v>
      </c>
      <c r="S24" s="24">
        <v>31.876342072674433</v>
      </c>
      <c r="T24" s="24">
        <v>34.638742331843986</v>
      </c>
      <c r="U24" s="24">
        <v>31.876342072674433</v>
      </c>
      <c r="V24" s="24">
        <v>34.638742331843986</v>
      </c>
      <c r="W24" s="24">
        <v>31.113134140493255</v>
      </c>
      <c r="X24" s="26">
        <v>221.29014134840821</v>
      </c>
      <c r="Y24" s="24">
        <v>2145.7379060066742</v>
      </c>
      <c r="Z24" s="24">
        <v>5462.1815517241384</v>
      </c>
      <c r="AA24" s="24">
        <v>2427.36</v>
      </c>
      <c r="AB24" s="24">
        <v>6114.4000000000005</v>
      </c>
      <c r="AC24" s="26">
        <v>-195.83236585687922</v>
      </c>
      <c r="AD24" s="27">
        <v>-9.1265743737236324E-2</v>
      </c>
      <c r="AE24" s="28">
        <v>0.16573756090453667</v>
      </c>
      <c r="AF24" s="28">
        <v>0.17291105697311623</v>
      </c>
      <c r="AG24" s="26">
        <v>48.113001179396463</v>
      </c>
      <c r="AH24" s="26">
        <v>137.28638152592873</v>
      </c>
      <c r="AI24" s="24">
        <v>0</v>
      </c>
      <c r="AJ24" s="24">
        <v>0</v>
      </c>
      <c r="AK24" s="24">
        <v>0</v>
      </c>
      <c r="AL24" s="24">
        <v>0</v>
      </c>
      <c r="AM24" s="26">
        <v>0</v>
      </c>
      <c r="AN24" s="27" t="e">
        <v>#DIV/0!</v>
      </c>
      <c r="AO24" s="24">
        <v>0</v>
      </c>
      <c r="AP24" s="24">
        <v>0</v>
      </c>
      <c r="AQ24" s="24">
        <v>0</v>
      </c>
      <c r="AR24" s="24">
        <v>0</v>
      </c>
      <c r="AS24" s="24">
        <v>4208.6194764397906</v>
      </c>
      <c r="AT24" s="24">
        <v>140.71434554973823</v>
      </c>
      <c r="AU24" s="24">
        <v>5894.5532984293186</v>
      </c>
      <c r="AV24" s="24">
        <v>195.61544502617804</v>
      </c>
      <c r="AW24" s="24">
        <v>1784</v>
      </c>
      <c r="AX24" s="24">
        <v>138.69638</v>
      </c>
      <c r="AY24" s="24">
        <v>4462.8528795811526</v>
      </c>
      <c r="AZ24" s="24">
        <v>646.09267015706803</v>
      </c>
      <c r="BA24" s="26">
        <v>2295.1431243151101</v>
      </c>
      <c r="BB24" s="27">
        <v>0.54534346408923784</v>
      </c>
      <c r="BC24" s="24">
        <v>3.7376727144225494</v>
      </c>
      <c r="BD24" s="24">
        <v>5.5244173368597176</v>
      </c>
      <c r="BE24" s="24" t="s">
        <v>117</v>
      </c>
      <c r="BF24" s="24" t="s">
        <v>117</v>
      </c>
      <c r="BG24" s="26">
        <v>0</v>
      </c>
      <c r="BH24" s="24">
        <v>0</v>
      </c>
      <c r="BI24" s="26">
        <v>-15.776132140928798</v>
      </c>
      <c r="BJ24" s="27">
        <v>-3.4219433408975798E-2</v>
      </c>
      <c r="BK24" s="24">
        <v>35.610001394450492</v>
      </c>
      <c r="BL24" s="24">
        <v>37.627629799525323</v>
      </c>
      <c r="BM24" s="24">
        <v>17.868066686658242</v>
      </c>
      <c r="BN24" s="26">
        <v>358.57652287433694</v>
      </c>
    </row>
    <row r="25" spans="1:66" x14ac:dyDescent="0.2">
      <c r="A25" s="29" t="s">
        <v>71</v>
      </c>
      <c r="B25" s="30" t="s">
        <v>135</v>
      </c>
      <c r="C25" s="16">
        <v>1748.9</v>
      </c>
      <c r="D25" s="16">
        <v>2840.5</v>
      </c>
      <c r="E25" s="16">
        <v>1748.9</v>
      </c>
      <c r="F25" s="16">
        <v>2840.5</v>
      </c>
      <c r="G25" s="17">
        <v>37</v>
      </c>
      <c r="H25" s="17">
        <v>54</v>
      </c>
      <c r="I25" s="17">
        <v>188</v>
      </c>
      <c r="J25" s="17">
        <v>129</v>
      </c>
      <c r="K25" s="17">
        <v>188</v>
      </c>
      <c r="L25" s="17">
        <v>129</v>
      </c>
      <c r="M25" s="16">
        <v>52.54</v>
      </c>
      <c r="N25" s="16">
        <v>361.51</v>
      </c>
      <c r="O25" s="16">
        <v>90.807999999999993</v>
      </c>
      <c r="P25" s="16">
        <v>660.97412999999995</v>
      </c>
      <c r="Q25" s="16">
        <v>3.3706182714310984</v>
      </c>
      <c r="R25" s="18">
        <v>6.4153374027999588E-2</v>
      </c>
      <c r="S25" s="16">
        <v>30.041740522614212</v>
      </c>
      <c r="T25" s="16">
        <v>31.96901953881359</v>
      </c>
      <c r="U25" s="16">
        <v>30.041740522614212</v>
      </c>
      <c r="V25" s="16">
        <v>31.96901953881359</v>
      </c>
      <c r="W25" s="19">
        <v>0</v>
      </c>
      <c r="X25" s="19">
        <v>0</v>
      </c>
      <c r="Y25" s="16">
        <v>266.93</v>
      </c>
      <c r="Z25" s="16">
        <v>448.29</v>
      </c>
      <c r="AA25" s="16">
        <v>372.46</v>
      </c>
      <c r="AB25" s="16">
        <v>640.75</v>
      </c>
      <c r="AC25" s="16">
        <v>-71.169676331223229</v>
      </c>
      <c r="AD25" s="18">
        <v>-0.26662299603350403</v>
      </c>
      <c r="AE25" s="20">
        <v>0.15262736577277145</v>
      </c>
      <c r="AF25" s="20">
        <v>0.13112480197148388</v>
      </c>
      <c r="AG25" s="19">
        <v>0</v>
      </c>
      <c r="AH25" s="19">
        <v>0</v>
      </c>
      <c r="AI25" s="16">
        <v>0</v>
      </c>
      <c r="AJ25" s="16">
        <v>0</v>
      </c>
      <c r="AK25" s="16">
        <v>0</v>
      </c>
      <c r="AL25" s="16">
        <v>0</v>
      </c>
      <c r="AM25" s="16" t="s">
        <v>117</v>
      </c>
      <c r="AN25" s="18" t="s">
        <v>117</v>
      </c>
      <c r="AO25" s="16">
        <v>0</v>
      </c>
      <c r="AP25" s="16">
        <v>0</v>
      </c>
      <c r="AQ25" s="16">
        <v>0</v>
      </c>
      <c r="AR25" s="16">
        <v>0</v>
      </c>
      <c r="AS25" s="16">
        <v>787</v>
      </c>
      <c r="AT25" s="16">
        <v>28</v>
      </c>
      <c r="AU25" s="16">
        <v>1332</v>
      </c>
      <c r="AV25" s="16">
        <v>48.66</v>
      </c>
      <c r="AW25" s="16">
        <v>0</v>
      </c>
      <c r="AX25" s="16">
        <v>0</v>
      </c>
      <c r="AY25" s="16">
        <v>848</v>
      </c>
      <c r="AZ25" s="16">
        <v>101.8</v>
      </c>
      <c r="BA25" s="16">
        <v>1154.2093023255813</v>
      </c>
      <c r="BB25" s="18">
        <v>1.466593776779646</v>
      </c>
      <c r="BC25" s="16">
        <v>4.1861702127659575</v>
      </c>
      <c r="BD25" s="16">
        <v>10.325581395348838</v>
      </c>
      <c r="BE25" s="16" t="s">
        <v>117</v>
      </c>
      <c r="BF25" s="16" t="s">
        <v>117</v>
      </c>
      <c r="BG25" s="19">
        <v>0</v>
      </c>
      <c r="BH25" s="16">
        <v>0</v>
      </c>
      <c r="BI25" s="16">
        <v>-9.4146359083117588</v>
      </c>
      <c r="BJ25" s="18">
        <v>-0.1629793293763877</v>
      </c>
      <c r="BK25" s="16">
        <v>33.029806163874433</v>
      </c>
      <c r="BL25" s="16">
        <v>30.498472804083786</v>
      </c>
      <c r="BM25" s="16">
        <v>0</v>
      </c>
      <c r="BN25" s="19">
        <v>0</v>
      </c>
    </row>
    <row r="26" spans="1:66" x14ac:dyDescent="0.2">
      <c r="A26" s="29" t="s">
        <v>72</v>
      </c>
      <c r="B26" s="30" t="s">
        <v>136</v>
      </c>
      <c r="C26" s="16">
        <v>1688.6</v>
      </c>
      <c r="D26" s="16">
        <v>1688.6</v>
      </c>
      <c r="E26" s="16">
        <v>1688.6</v>
      </c>
      <c r="F26" s="16">
        <v>1688.6</v>
      </c>
      <c r="G26" s="17">
        <v>41</v>
      </c>
      <c r="H26" s="17">
        <v>41</v>
      </c>
      <c r="I26" s="17">
        <v>220</v>
      </c>
      <c r="J26" s="17">
        <v>220</v>
      </c>
      <c r="K26" s="17">
        <v>220</v>
      </c>
      <c r="L26" s="17">
        <v>220</v>
      </c>
      <c r="M26" s="16">
        <v>59.11</v>
      </c>
      <c r="N26" s="16">
        <v>397.52</v>
      </c>
      <c r="O26" s="16">
        <v>64.911000000000001</v>
      </c>
      <c r="P26" s="16">
        <v>471.38262000000003</v>
      </c>
      <c r="Q26" s="16">
        <v>5.8010000000000019</v>
      </c>
      <c r="R26" s="18">
        <v>9.8139062764337703E-2</v>
      </c>
      <c r="S26" s="16">
        <v>35.005329859054839</v>
      </c>
      <c r="T26" s="16">
        <v>38.44072012317897</v>
      </c>
      <c r="U26" s="16">
        <v>35.005329859054839</v>
      </c>
      <c r="V26" s="16">
        <v>38.44072012317897</v>
      </c>
      <c r="W26" s="19">
        <v>6.4200196984482467</v>
      </c>
      <c r="X26" s="19">
        <v>46.622078013066265</v>
      </c>
      <c r="Y26" s="16">
        <v>295.82000000000005</v>
      </c>
      <c r="Z26" s="16">
        <v>1127.1400000000003</v>
      </c>
      <c r="AA26" s="16">
        <v>314.95</v>
      </c>
      <c r="AB26" s="16">
        <v>1208.96</v>
      </c>
      <c r="AC26" s="16">
        <v>-26.966023684511903</v>
      </c>
      <c r="AD26" s="18">
        <v>-9.1156864595064224E-2</v>
      </c>
      <c r="AE26" s="20">
        <v>0.17518654506691939</v>
      </c>
      <c r="AF26" s="20">
        <v>0.18651545659125904</v>
      </c>
      <c r="AG26" s="19">
        <v>6.7426404555566819</v>
      </c>
      <c r="AH26" s="19">
        <v>25.827990214858914</v>
      </c>
      <c r="AI26" s="16">
        <v>0</v>
      </c>
      <c r="AJ26" s="16">
        <v>0</v>
      </c>
      <c r="AK26" s="16">
        <v>0</v>
      </c>
      <c r="AL26" s="16">
        <v>0</v>
      </c>
      <c r="AM26" s="16" t="s">
        <v>117</v>
      </c>
      <c r="AN26" s="18" t="s">
        <v>117</v>
      </c>
      <c r="AO26" s="16">
        <v>0</v>
      </c>
      <c r="AP26" s="16">
        <v>0</v>
      </c>
      <c r="AQ26" s="16">
        <v>0</v>
      </c>
      <c r="AR26" s="16">
        <v>0</v>
      </c>
      <c r="AS26" s="16">
        <v>962.97</v>
      </c>
      <c r="AT26" s="16">
        <v>34.42</v>
      </c>
      <c r="AU26" s="16">
        <v>829</v>
      </c>
      <c r="AV26" s="16">
        <v>30.37</v>
      </c>
      <c r="AW26" s="16">
        <v>0</v>
      </c>
      <c r="AX26" s="16">
        <v>0</v>
      </c>
      <c r="AY26" s="16">
        <v>325</v>
      </c>
      <c r="AZ26" s="16">
        <v>66.2</v>
      </c>
      <c r="BA26" s="16">
        <v>-133.97</v>
      </c>
      <c r="BB26" s="18">
        <v>-0.13912167564929331</v>
      </c>
      <c r="BC26" s="16">
        <v>4.3771363636363638</v>
      </c>
      <c r="BD26" s="16">
        <v>3.7681818181818181</v>
      </c>
      <c r="BE26" s="16" t="s">
        <v>117</v>
      </c>
      <c r="BF26" s="16" t="s">
        <v>117</v>
      </c>
      <c r="BG26" s="19">
        <v>0</v>
      </c>
      <c r="BH26" s="16">
        <v>0</v>
      </c>
      <c r="BI26" s="16">
        <v>-2.0087066195184686</v>
      </c>
      <c r="BJ26" s="18">
        <v>-3.1228800503789435E-2</v>
      </c>
      <c r="BK26" s="16">
        <v>38.09205673338861</v>
      </c>
      <c r="BL26" s="16">
        <v>40.959024931896245</v>
      </c>
      <c r="BM26" s="16">
        <v>3.2136531578111436</v>
      </c>
      <c r="BN26" s="19">
        <v>72.450068227925186</v>
      </c>
    </row>
    <row r="27" spans="1:66" x14ac:dyDescent="0.2">
      <c r="A27" s="29" t="s">
        <v>73</v>
      </c>
      <c r="B27" s="30" t="s">
        <v>137</v>
      </c>
      <c r="C27" s="16">
        <v>2612.3000000000002</v>
      </c>
      <c r="D27" s="16">
        <v>2612.3000000000002</v>
      </c>
      <c r="E27" s="16">
        <v>2612.3000000000002</v>
      </c>
      <c r="F27" s="16">
        <v>2612.3000000000002</v>
      </c>
      <c r="G27" s="17">
        <v>57</v>
      </c>
      <c r="H27" s="17">
        <v>57</v>
      </c>
      <c r="I27" s="17">
        <v>260</v>
      </c>
      <c r="J27" s="17">
        <v>260</v>
      </c>
      <c r="K27" s="17">
        <v>260</v>
      </c>
      <c r="L27" s="17">
        <v>260</v>
      </c>
      <c r="M27" s="16">
        <v>90.73</v>
      </c>
      <c r="N27" s="16">
        <v>531.04999999999995</v>
      </c>
      <c r="O27" s="16">
        <v>95.748999999999995</v>
      </c>
      <c r="P27" s="16">
        <v>604.66786000000002</v>
      </c>
      <c r="Q27" s="16">
        <v>5.0190000000000081</v>
      </c>
      <c r="R27" s="18">
        <v>5.5317976413534753E-2</v>
      </c>
      <c r="S27" s="16">
        <v>34.731845500133979</v>
      </c>
      <c r="T27" s="16">
        <v>36.65314091030892</v>
      </c>
      <c r="U27" s="16">
        <v>34.731845500133979</v>
      </c>
      <c r="V27" s="16">
        <v>36.65314091030892</v>
      </c>
      <c r="W27" s="19">
        <v>5.2622134065239514</v>
      </c>
      <c r="X27" s="19">
        <v>33.231587999730003</v>
      </c>
      <c r="Y27" s="16">
        <v>227.5</v>
      </c>
      <c r="Z27" s="16">
        <v>363.16</v>
      </c>
      <c r="AA27" s="16">
        <v>329.65</v>
      </c>
      <c r="AB27" s="16">
        <v>567.47</v>
      </c>
      <c r="AC27" s="16">
        <v>53.902487037309641</v>
      </c>
      <c r="AD27" s="18">
        <v>0.23693400895520722</v>
      </c>
      <c r="AE27" s="20">
        <v>8.7088006737357879E-2</v>
      </c>
      <c r="AF27" s="20">
        <v>0.1261914787734946</v>
      </c>
      <c r="AG27" s="19">
        <v>0</v>
      </c>
      <c r="AH27" s="19">
        <v>0</v>
      </c>
      <c r="AI27" s="16">
        <v>0</v>
      </c>
      <c r="AJ27" s="16">
        <v>0</v>
      </c>
      <c r="AK27" s="16">
        <v>0</v>
      </c>
      <c r="AL27" s="16">
        <v>0</v>
      </c>
      <c r="AM27" s="16" t="s">
        <v>117</v>
      </c>
      <c r="AN27" s="18" t="s">
        <v>117</v>
      </c>
      <c r="AO27" s="16">
        <v>0</v>
      </c>
      <c r="AP27" s="16">
        <v>0</v>
      </c>
      <c r="AQ27" s="16">
        <v>0</v>
      </c>
      <c r="AR27" s="16">
        <v>0</v>
      </c>
      <c r="AS27" s="16">
        <v>1091</v>
      </c>
      <c r="AT27" s="16">
        <v>38.880000000000003</v>
      </c>
      <c r="AU27" s="16">
        <v>1464.7</v>
      </c>
      <c r="AV27" s="16">
        <v>53.58</v>
      </c>
      <c r="AW27" s="16">
        <v>1319</v>
      </c>
      <c r="AX27" s="16">
        <v>115.0578</v>
      </c>
      <c r="AY27" s="16">
        <v>1399</v>
      </c>
      <c r="AZ27" s="16">
        <v>131.19999999999999</v>
      </c>
      <c r="BA27" s="16">
        <v>373.70000000000005</v>
      </c>
      <c r="BB27" s="18">
        <v>0.34252978918423471</v>
      </c>
      <c r="BC27" s="16">
        <v>4.1961538461538463</v>
      </c>
      <c r="BD27" s="16">
        <v>5.633461538461539</v>
      </c>
      <c r="BE27" s="16" t="s">
        <v>117</v>
      </c>
      <c r="BF27" s="16" t="s">
        <v>117</v>
      </c>
      <c r="BG27" s="19">
        <v>0</v>
      </c>
      <c r="BH27" s="16">
        <v>0</v>
      </c>
      <c r="BI27" s="16">
        <v>9.7389550737442168</v>
      </c>
      <c r="BJ27" s="18">
        <v>0.14968503326037405</v>
      </c>
      <c r="BK27" s="16">
        <v>24.906398575967536</v>
      </c>
      <c r="BL27" s="16">
        <v>31.379060789342724</v>
      </c>
      <c r="BM27" s="16">
        <v>1.8128325185475012</v>
      </c>
      <c r="BN27" s="19">
        <v>33.231587999730003</v>
      </c>
    </row>
    <row r="28" spans="1:66" x14ac:dyDescent="0.2">
      <c r="A28" s="29" t="s">
        <v>74</v>
      </c>
      <c r="B28" s="30" t="s">
        <v>138</v>
      </c>
      <c r="C28" s="16">
        <v>669.1</v>
      </c>
      <c r="D28" s="16">
        <v>669.1</v>
      </c>
      <c r="E28" s="16">
        <v>669.1</v>
      </c>
      <c r="F28" s="16">
        <v>669.1</v>
      </c>
      <c r="G28" s="17">
        <v>18</v>
      </c>
      <c r="H28" s="17">
        <v>18</v>
      </c>
      <c r="I28" s="17">
        <v>92</v>
      </c>
      <c r="J28" s="17">
        <v>92</v>
      </c>
      <c r="K28" s="17">
        <v>92</v>
      </c>
      <c r="L28" s="17">
        <v>92</v>
      </c>
      <c r="M28" s="16">
        <v>16.86</v>
      </c>
      <c r="N28" s="16">
        <v>114.65</v>
      </c>
      <c r="O28" s="16">
        <v>23.106000000000002</v>
      </c>
      <c r="P28" s="16">
        <v>151.54624999999999</v>
      </c>
      <c r="Q28" s="16">
        <v>6.2460000000000013</v>
      </c>
      <c r="R28" s="18">
        <v>0.3704626334519574</v>
      </c>
      <c r="S28" s="16">
        <v>25.19802720071738</v>
      </c>
      <c r="T28" s="16">
        <v>34.532954715289193</v>
      </c>
      <c r="U28" s="16">
        <v>25.19802720071738</v>
      </c>
      <c r="V28" s="16">
        <v>34.532954715289193</v>
      </c>
      <c r="W28" s="19">
        <v>0</v>
      </c>
      <c r="X28" s="19">
        <v>0</v>
      </c>
      <c r="Y28" s="16">
        <v>162.57</v>
      </c>
      <c r="Z28" s="16">
        <v>271.14</v>
      </c>
      <c r="AA28" s="16">
        <v>164.03</v>
      </c>
      <c r="AB28" s="16">
        <v>281.95999999999998</v>
      </c>
      <c r="AC28" s="16">
        <v>-22.547400428545686</v>
      </c>
      <c r="AD28" s="18">
        <v>-0.13869348851907293</v>
      </c>
      <c r="AE28" s="20">
        <v>0.24296816619339409</v>
      </c>
      <c r="AF28" s="20">
        <v>0.24515020176356297</v>
      </c>
      <c r="AG28" s="19">
        <v>0</v>
      </c>
      <c r="AH28" s="19">
        <v>0</v>
      </c>
      <c r="AI28" s="16">
        <v>0</v>
      </c>
      <c r="AJ28" s="16">
        <v>0</v>
      </c>
      <c r="AK28" s="16">
        <v>0</v>
      </c>
      <c r="AL28" s="16">
        <v>0</v>
      </c>
      <c r="AM28" s="16" t="s">
        <v>117</v>
      </c>
      <c r="AN28" s="18" t="s">
        <v>117</v>
      </c>
      <c r="AO28" s="16">
        <v>0</v>
      </c>
      <c r="AP28" s="16">
        <v>0</v>
      </c>
      <c r="AQ28" s="16">
        <v>0</v>
      </c>
      <c r="AR28" s="16">
        <v>0</v>
      </c>
      <c r="AS28" s="16">
        <v>29</v>
      </c>
      <c r="AT28" s="16">
        <v>0.51</v>
      </c>
      <c r="AU28" s="16">
        <v>400</v>
      </c>
      <c r="AV28" s="16">
        <v>7.1</v>
      </c>
      <c r="AW28" s="16">
        <v>0</v>
      </c>
      <c r="AX28" s="16">
        <v>0</v>
      </c>
      <c r="AY28" s="16">
        <v>30</v>
      </c>
      <c r="AZ28" s="16">
        <v>12</v>
      </c>
      <c r="BA28" s="16">
        <v>371</v>
      </c>
      <c r="BB28" s="18">
        <v>12.793103448275861</v>
      </c>
      <c r="BC28" s="16">
        <v>0.31521739130434784</v>
      </c>
      <c r="BD28" s="16">
        <v>4.3478260869565215</v>
      </c>
      <c r="BE28" s="16" t="s">
        <v>117</v>
      </c>
      <c r="BF28" s="16" t="s">
        <v>117</v>
      </c>
      <c r="BG28" s="19">
        <v>0</v>
      </c>
      <c r="BH28" s="16">
        <v>0</v>
      </c>
      <c r="BI28" s="16">
        <v>-1.198796703681889</v>
      </c>
      <c r="BJ28" s="18">
        <v>-4.0004999760459528E-2</v>
      </c>
      <c r="BK28" s="16">
        <v>44.785789866985496</v>
      </c>
      <c r="BL28" s="16">
        <v>48.32592288148259</v>
      </c>
      <c r="BM28" s="16">
        <v>0</v>
      </c>
      <c r="BN28" s="19">
        <v>0</v>
      </c>
    </row>
    <row r="29" spans="1:66" x14ac:dyDescent="0.2">
      <c r="A29" s="29" t="s">
        <v>75</v>
      </c>
      <c r="B29" s="30" t="s">
        <v>139</v>
      </c>
      <c r="C29" s="16">
        <v>801</v>
      </c>
      <c r="D29" s="16">
        <v>801</v>
      </c>
      <c r="E29" s="16">
        <v>801</v>
      </c>
      <c r="F29" s="16">
        <v>801</v>
      </c>
      <c r="G29" s="17">
        <v>11</v>
      </c>
      <c r="H29" s="17">
        <v>11</v>
      </c>
      <c r="I29" s="17">
        <v>52</v>
      </c>
      <c r="J29" s="17">
        <v>52</v>
      </c>
      <c r="K29" s="17">
        <v>52</v>
      </c>
      <c r="L29" s="17">
        <v>52</v>
      </c>
      <c r="M29" s="16">
        <v>17.775250278086766</v>
      </c>
      <c r="N29" s="16">
        <v>104.5688125695217</v>
      </c>
      <c r="O29" s="16">
        <v>20.794592602892102</v>
      </c>
      <c r="P29" s="16">
        <v>131.26022565350388</v>
      </c>
      <c r="Q29" s="16">
        <v>3.0193423248053355</v>
      </c>
      <c r="R29" s="18">
        <v>0.16986215538847094</v>
      </c>
      <c r="S29" s="16">
        <v>22.191323692992217</v>
      </c>
      <c r="T29" s="16">
        <v>25.960789766407117</v>
      </c>
      <c r="U29" s="16">
        <v>22.191323692992217</v>
      </c>
      <c r="V29" s="16">
        <v>25.960789766407117</v>
      </c>
      <c r="W29" s="19">
        <v>0</v>
      </c>
      <c r="X29" s="19">
        <v>0</v>
      </c>
      <c r="Y29" s="16">
        <v>129.62790600667407</v>
      </c>
      <c r="Z29" s="16">
        <v>255.72155172413792</v>
      </c>
      <c r="AA29" s="16">
        <v>113.96000000000001</v>
      </c>
      <c r="AB29" s="16">
        <v>195.83000000000004</v>
      </c>
      <c r="AC29" s="16">
        <v>-32.347070506077031</v>
      </c>
      <c r="AD29" s="18">
        <v>-0.24953786188917992</v>
      </c>
      <c r="AE29" s="20">
        <v>0.16183259176863179</v>
      </c>
      <c r="AF29" s="20">
        <v>0.14227215980024971</v>
      </c>
      <c r="AG29" s="19">
        <v>0</v>
      </c>
      <c r="AH29" s="19">
        <v>0</v>
      </c>
      <c r="AI29" s="16">
        <v>0</v>
      </c>
      <c r="AJ29" s="16">
        <v>0</v>
      </c>
      <c r="AK29" s="16">
        <v>0</v>
      </c>
      <c r="AL29" s="16">
        <v>0</v>
      </c>
      <c r="AM29" s="16" t="s">
        <v>117</v>
      </c>
      <c r="AN29" s="18" t="s">
        <v>117</v>
      </c>
      <c r="AO29" s="16">
        <v>0</v>
      </c>
      <c r="AP29" s="16">
        <v>0</v>
      </c>
      <c r="AQ29" s="16">
        <v>0</v>
      </c>
      <c r="AR29" s="16">
        <v>0</v>
      </c>
      <c r="AS29" s="16">
        <v>149.01947643979059</v>
      </c>
      <c r="AT29" s="16">
        <v>3.2343455497382205</v>
      </c>
      <c r="AU29" s="16">
        <v>163.99329842931937</v>
      </c>
      <c r="AV29" s="16">
        <v>3.6454450261780105</v>
      </c>
      <c r="AW29" s="16">
        <v>0</v>
      </c>
      <c r="AX29" s="16">
        <v>0</v>
      </c>
      <c r="AY29" s="16">
        <v>26.952879581151834</v>
      </c>
      <c r="AZ29" s="16">
        <v>9.3926701570680642</v>
      </c>
      <c r="BA29" s="16">
        <v>14.973821989528773</v>
      </c>
      <c r="BB29" s="18">
        <v>0.10048231511254002</v>
      </c>
      <c r="BC29" s="16">
        <v>2.8657591623036653</v>
      </c>
      <c r="BD29" s="16">
        <v>3.1537172774869111</v>
      </c>
      <c r="BE29" s="16" t="s">
        <v>117</v>
      </c>
      <c r="BF29" s="16" t="s">
        <v>117</v>
      </c>
      <c r="BG29" s="19">
        <v>0</v>
      </c>
      <c r="BH29" s="16">
        <v>0</v>
      </c>
      <c r="BI29" s="16">
        <v>-3.7666112463076091</v>
      </c>
      <c r="BJ29" s="18">
        <v>-0.14837192232180835</v>
      </c>
      <c r="BK29" s="16">
        <v>31.693234149054501</v>
      </c>
      <c r="BL29" s="16">
        <v>30.085135020844358</v>
      </c>
      <c r="BM29" s="16">
        <v>0</v>
      </c>
      <c r="BN29" s="19">
        <v>0</v>
      </c>
    </row>
    <row r="30" spans="1:66" x14ac:dyDescent="0.2">
      <c r="A30" s="29" t="s">
        <v>76</v>
      </c>
      <c r="B30" s="30" t="s">
        <v>140</v>
      </c>
      <c r="C30" s="16">
        <v>992.1</v>
      </c>
      <c r="D30" s="16">
        <v>992.1</v>
      </c>
      <c r="E30" s="16">
        <v>992.1</v>
      </c>
      <c r="F30" s="16">
        <v>992.1</v>
      </c>
      <c r="G30" s="17">
        <v>16</v>
      </c>
      <c r="H30" s="17">
        <v>16</v>
      </c>
      <c r="I30" s="17">
        <v>78</v>
      </c>
      <c r="J30" s="17">
        <v>78</v>
      </c>
      <c r="K30" s="17">
        <v>78</v>
      </c>
      <c r="L30" s="17">
        <v>78</v>
      </c>
      <c r="M30" s="16">
        <v>33</v>
      </c>
      <c r="N30" s="16">
        <v>222.77</v>
      </c>
      <c r="O30" s="16">
        <v>37.042000000000002</v>
      </c>
      <c r="P30" s="16">
        <v>269.43400000000003</v>
      </c>
      <c r="Q30" s="16">
        <v>4.041999999999998</v>
      </c>
      <c r="R30" s="18">
        <v>0.12248484848484842</v>
      </c>
      <c r="S30" s="16">
        <v>33.26277592984578</v>
      </c>
      <c r="T30" s="16">
        <v>37.336961999798405</v>
      </c>
      <c r="U30" s="16">
        <v>33.26277592984578</v>
      </c>
      <c r="V30" s="16">
        <v>37.336961999798405</v>
      </c>
      <c r="W30" s="19">
        <v>2.6769037325775789</v>
      </c>
      <c r="X30" s="19">
        <v>19.471110638823699</v>
      </c>
      <c r="Y30" s="16">
        <v>146.41999999999999</v>
      </c>
      <c r="Z30" s="16">
        <v>558.12</v>
      </c>
      <c r="AA30" s="16">
        <v>148.66</v>
      </c>
      <c r="AB30" s="16">
        <v>582.89</v>
      </c>
      <c r="AC30" s="16">
        <v>-19.517850074423009</v>
      </c>
      <c r="AD30" s="18">
        <v>-0.13330043760704147</v>
      </c>
      <c r="AE30" s="20">
        <v>0.14758592883781876</v>
      </c>
      <c r="AF30" s="20">
        <v>0.1498437657494204</v>
      </c>
      <c r="AG30" s="19">
        <v>0</v>
      </c>
      <c r="AH30" s="19">
        <v>0</v>
      </c>
      <c r="AI30" s="16">
        <v>0</v>
      </c>
      <c r="AJ30" s="16">
        <v>0</v>
      </c>
      <c r="AK30" s="16">
        <v>0</v>
      </c>
      <c r="AL30" s="16">
        <v>0</v>
      </c>
      <c r="AM30" s="16" t="s">
        <v>117</v>
      </c>
      <c r="AN30" s="18" t="s">
        <v>117</v>
      </c>
      <c r="AO30" s="16">
        <v>0</v>
      </c>
      <c r="AP30" s="16">
        <v>0</v>
      </c>
      <c r="AQ30" s="16">
        <v>0</v>
      </c>
      <c r="AR30" s="16">
        <v>0</v>
      </c>
      <c r="AS30" s="16">
        <v>352</v>
      </c>
      <c r="AT30" s="16">
        <v>6.13</v>
      </c>
      <c r="AU30" s="16">
        <v>500</v>
      </c>
      <c r="AV30" s="16">
        <v>8.8699999999999992</v>
      </c>
      <c r="AW30" s="16">
        <v>0</v>
      </c>
      <c r="AX30" s="16">
        <v>0</v>
      </c>
      <c r="AY30" s="16">
        <v>390</v>
      </c>
      <c r="AZ30" s="16">
        <v>87.6</v>
      </c>
      <c r="BA30" s="16">
        <v>148.00000000000006</v>
      </c>
      <c r="BB30" s="18">
        <v>0.42045454545454564</v>
      </c>
      <c r="BC30" s="16">
        <v>4.5128205128205128</v>
      </c>
      <c r="BD30" s="16">
        <v>6.4102564102564106</v>
      </c>
      <c r="BE30" s="16" t="s">
        <v>117</v>
      </c>
      <c r="BF30" s="16" t="s">
        <v>117</v>
      </c>
      <c r="BG30" s="19">
        <v>0</v>
      </c>
      <c r="BH30" s="16">
        <v>0</v>
      </c>
      <c r="BI30" s="16">
        <v>-1.5078835210592603</v>
      </c>
      <c r="BJ30" s="18">
        <v>-4.5518934231870235E-2</v>
      </c>
      <c r="BK30" s="16">
        <v>33.390295333131739</v>
      </c>
      <c r="BL30" s="16">
        <v>35.129366999294426</v>
      </c>
      <c r="BM30" s="16">
        <v>0.92219333587297581</v>
      </c>
      <c r="BN30" s="19">
        <v>19.471110638823699</v>
      </c>
    </row>
    <row r="31" spans="1:66" x14ac:dyDescent="0.2">
      <c r="A31" s="31" t="s">
        <v>77</v>
      </c>
      <c r="B31" s="30" t="s">
        <v>141</v>
      </c>
      <c r="C31" s="16">
        <v>1175.9000000000001</v>
      </c>
      <c r="D31" s="16">
        <v>1175.9000000000001</v>
      </c>
      <c r="E31" s="16">
        <v>1175.9000000000001</v>
      </c>
      <c r="F31" s="16">
        <v>1175.9000000000001</v>
      </c>
      <c r="G31" s="17">
        <v>21</v>
      </c>
      <c r="H31" s="17">
        <v>21</v>
      </c>
      <c r="I31" s="17">
        <v>97</v>
      </c>
      <c r="J31" s="17">
        <v>97</v>
      </c>
      <c r="K31" s="17">
        <v>97</v>
      </c>
      <c r="L31" s="17">
        <v>97</v>
      </c>
      <c r="M31" s="16">
        <v>38.655000000000001</v>
      </c>
      <c r="N31" s="16">
        <v>230.99298999999999</v>
      </c>
      <c r="O31" s="16">
        <v>36.795999999999999</v>
      </c>
      <c r="P31" s="16">
        <v>241.63482999999999</v>
      </c>
      <c r="Q31" s="16">
        <v>-1.8590000000000027</v>
      </c>
      <c r="R31" s="18">
        <v>-4.8092096753330815E-2</v>
      </c>
      <c r="S31" s="16">
        <v>32.872693256229269</v>
      </c>
      <c r="T31" s="16">
        <v>31.291776511608127</v>
      </c>
      <c r="U31" s="16">
        <v>32.872693256229269</v>
      </c>
      <c r="V31" s="16">
        <v>31.291776511608127</v>
      </c>
      <c r="W31" s="19">
        <v>0</v>
      </c>
      <c r="X31" s="19">
        <v>0</v>
      </c>
      <c r="Y31" s="16">
        <v>176.02</v>
      </c>
      <c r="Z31" s="16">
        <v>391.53</v>
      </c>
      <c r="AA31" s="16">
        <v>219.47</v>
      </c>
      <c r="AB31" s="16">
        <v>481.81000000000006</v>
      </c>
      <c r="AC31" s="16">
        <v>11.328411436609553</v>
      </c>
      <c r="AD31" s="18">
        <v>6.4358660587487515E-2</v>
      </c>
      <c r="AE31" s="20">
        <v>0.14968959945573604</v>
      </c>
      <c r="AF31" s="20">
        <v>0.1866400204098988</v>
      </c>
      <c r="AG31" s="19">
        <v>1.5368132064318232</v>
      </c>
      <c r="AH31" s="19">
        <v>3.3738186129808931</v>
      </c>
      <c r="AI31" s="16">
        <v>0</v>
      </c>
      <c r="AJ31" s="16">
        <v>0</v>
      </c>
      <c r="AK31" s="16">
        <v>0</v>
      </c>
      <c r="AL31" s="16">
        <v>0</v>
      </c>
      <c r="AM31" s="16" t="s">
        <v>117</v>
      </c>
      <c r="AN31" s="18" t="s">
        <v>117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6">
        <v>0</v>
      </c>
      <c r="AX31" s="16">
        <v>0</v>
      </c>
      <c r="AY31" s="16">
        <v>366</v>
      </c>
      <c r="AZ31" s="16">
        <v>76</v>
      </c>
      <c r="BA31" s="16">
        <v>0</v>
      </c>
      <c r="BB31" s="18">
        <v>0</v>
      </c>
      <c r="BC31" s="16" t="s">
        <v>117</v>
      </c>
      <c r="BD31" s="16" t="s">
        <v>117</v>
      </c>
      <c r="BE31" s="16" t="s">
        <v>117</v>
      </c>
      <c r="BF31" s="16" t="s">
        <v>117</v>
      </c>
      <c r="BG31" s="19" t="s">
        <v>120</v>
      </c>
      <c r="BH31" s="16" t="s">
        <v>120</v>
      </c>
      <c r="BI31" s="16">
        <v>1.0429764394801788</v>
      </c>
      <c r="BJ31" s="18">
        <v>2.642238086204696E-2</v>
      </c>
      <c r="BK31" s="16">
        <v>33.568517305893359</v>
      </c>
      <c r="BL31" s="16">
        <v>38.514724041159958</v>
      </c>
      <c r="BM31" s="16">
        <v>0.22837044247576893</v>
      </c>
      <c r="BN31" s="19">
        <v>3.3738186129808931</v>
      </c>
    </row>
    <row r="32" spans="1:66" x14ac:dyDescent="0.2">
      <c r="A32" s="29" t="s">
        <v>78</v>
      </c>
      <c r="B32" s="30" t="s">
        <v>142</v>
      </c>
      <c r="C32" s="16">
        <v>723.1</v>
      </c>
      <c r="D32" s="16">
        <v>723.1</v>
      </c>
      <c r="E32" s="16">
        <v>723.1</v>
      </c>
      <c r="F32" s="16">
        <v>723.1</v>
      </c>
      <c r="G32" s="17">
        <v>12</v>
      </c>
      <c r="H32" s="17">
        <v>12</v>
      </c>
      <c r="I32" s="17">
        <v>49</v>
      </c>
      <c r="J32" s="17">
        <v>49</v>
      </c>
      <c r="K32" s="17">
        <v>49</v>
      </c>
      <c r="L32" s="17">
        <v>49</v>
      </c>
      <c r="M32" s="16">
        <v>12.94</v>
      </c>
      <c r="N32" s="16">
        <v>77</v>
      </c>
      <c r="O32" s="16">
        <v>17.760000000000002</v>
      </c>
      <c r="P32" s="16">
        <v>112.88687</v>
      </c>
      <c r="Q32" s="16">
        <v>4.8199999999999994</v>
      </c>
      <c r="R32" s="18">
        <v>0.37248840803709427</v>
      </c>
      <c r="S32" s="16">
        <v>17.895173558290693</v>
      </c>
      <c r="T32" s="16">
        <v>24.560918268565896</v>
      </c>
      <c r="U32" s="16">
        <v>17.895173558290693</v>
      </c>
      <c r="V32" s="16">
        <v>24.560918268565896</v>
      </c>
      <c r="W32" s="19">
        <v>0</v>
      </c>
      <c r="X32" s="19">
        <v>0</v>
      </c>
      <c r="Y32" s="16">
        <v>158.83000000000001</v>
      </c>
      <c r="Z32" s="16">
        <v>688.22</v>
      </c>
      <c r="AA32" s="16">
        <v>160.47</v>
      </c>
      <c r="AB32" s="16">
        <v>710.85</v>
      </c>
      <c r="AC32" s="16">
        <v>-21.846359487707922</v>
      </c>
      <c r="AD32" s="18">
        <v>-0.13754554862247637</v>
      </c>
      <c r="AE32" s="20">
        <v>0.21965150048402712</v>
      </c>
      <c r="AF32" s="20">
        <v>0.2219195132070253</v>
      </c>
      <c r="AG32" s="19">
        <v>0</v>
      </c>
      <c r="AH32" s="19">
        <v>0</v>
      </c>
      <c r="AI32" s="16">
        <v>0</v>
      </c>
      <c r="AJ32" s="16">
        <v>0</v>
      </c>
      <c r="AK32" s="16">
        <v>0</v>
      </c>
      <c r="AL32" s="16">
        <v>0</v>
      </c>
      <c r="AM32" s="16" t="s">
        <v>117</v>
      </c>
      <c r="AN32" s="18" t="s">
        <v>117</v>
      </c>
      <c r="AO32" s="16">
        <v>0</v>
      </c>
      <c r="AP32" s="16">
        <v>0</v>
      </c>
      <c r="AQ32" s="16">
        <v>0</v>
      </c>
      <c r="AR32" s="16">
        <v>0</v>
      </c>
      <c r="AS32" s="16">
        <v>174.95</v>
      </c>
      <c r="AT32" s="16">
        <v>6.27</v>
      </c>
      <c r="AU32" s="16">
        <v>322.95999999999998</v>
      </c>
      <c r="AV32" s="16">
        <v>11.86</v>
      </c>
      <c r="AW32" s="16">
        <v>0</v>
      </c>
      <c r="AX32" s="16">
        <v>0</v>
      </c>
      <c r="AY32" s="16">
        <v>52</v>
      </c>
      <c r="AZ32" s="16">
        <v>22.9</v>
      </c>
      <c r="BA32" s="16">
        <v>148.01000000000002</v>
      </c>
      <c r="BB32" s="18">
        <v>0.84601314661331828</v>
      </c>
      <c r="BC32" s="16">
        <v>3.5704081632653057</v>
      </c>
      <c r="BD32" s="16">
        <v>6.5910204081632653</v>
      </c>
      <c r="BE32" s="16" t="s">
        <v>117</v>
      </c>
      <c r="BF32" s="16" t="s">
        <v>117</v>
      </c>
      <c r="BG32" s="19">
        <v>0</v>
      </c>
      <c r="BH32" s="16">
        <v>0</v>
      </c>
      <c r="BI32" s="16">
        <v>-1.5858790198733976</v>
      </c>
      <c r="BJ32" s="18">
        <v>-5.6517492103818422E-2</v>
      </c>
      <c r="BK32" s="16">
        <v>38.80510026275757</v>
      </c>
      <c r="BL32" s="16">
        <v>41.438476006084912</v>
      </c>
      <c r="BM32" s="16">
        <v>0</v>
      </c>
      <c r="BN32" s="19">
        <v>0</v>
      </c>
    </row>
    <row r="33" spans="1:66" x14ac:dyDescent="0.2">
      <c r="A33" s="29" t="s">
        <v>79</v>
      </c>
      <c r="B33" s="30" t="s">
        <v>143</v>
      </c>
      <c r="C33" s="16">
        <v>394.4</v>
      </c>
      <c r="D33" s="16">
        <v>394.4</v>
      </c>
      <c r="E33" s="16">
        <v>394.4</v>
      </c>
      <c r="F33" s="16">
        <v>394.4</v>
      </c>
      <c r="G33" s="17">
        <v>13</v>
      </c>
      <c r="H33" s="17">
        <v>13</v>
      </c>
      <c r="I33" s="17">
        <v>65</v>
      </c>
      <c r="J33" s="17">
        <v>65</v>
      </c>
      <c r="K33" s="17">
        <v>65</v>
      </c>
      <c r="L33" s="17">
        <v>65</v>
      </c>
      <c r="M33" s="16">
        <v>20.38</v>
      </c>
      <c r="N33" s="16">
        <v>137.52999999999997</v>
      </c>
      <c r="O33" s="16">
        <v>22.667999999999999</v>
      </c>
      <c r="P33" s="16">
        <v>165.14652000000001</v>
      </c>
      <c r="Q33" s="16">
        <v>2.2880000000000003</v>
      </c>
      <c r="R33" s="18">
        <v>0.11226692836113839</v>
      </c>
      <c r="S33" s="16">
        <v>51.673427991886413</v>
      </c>
      <c r="T33" s="16">
        <v>57.474645030425968</v>
      </c>
      <c r="U33" s="16">
        <v>51.673427991886413</v>
      </c>
      <c r="V33" s="16">
        <v>57.474645030425968</v>
      </c>
      <c r="W33" s="19">
        <v>9.0064800243207319</v>
      </c>
      <c r="X33" s="19">
        <v>65.616235815514571</v>
      </c>
      <c r="Y33" s="16">
        <v>102.43</v>
      </c>
      <c r="Z33" s="16">
        <v>443.83000000000004</v>
      </c>
      <c r="AA33" s="16">
        <v>103.47</v>
      </c>
      <c r="AB33" s="16">
        <v>461.21</v>
      </c>
      <c r="AC33" s="16">
        <v>-14.10385004170961</v>
      </c>
      <c r="AD33" s="18">
        <v>-0.13769257094317688</v>
      </c>
      <c r="AE33" s="20">
        <v>0.25971095334685601</v>
      </c>
      <c r="AF33" s="20">
        <v>0.26234787018255579</v>
      </c>
      <c r="AG33" s="19">
        <v>15.979883429913649</v>
      </c>
      <c r="AH33" s="19">
        <v>71.22916822953971</v>
      </c>
      <c r="AI33" s="16">
        <v>0</v>
      </c>
      <c r="AJ33" s="16">
        <v>0</v>
      </c>
      <c r="AK33" s="16">
        <v>0</v>
      </c>
      <c r="AL33" s="16">
        <v>0</v>
      </c>
      <c r="AM33" s="16" t="s">
        <v>117</v>
      </c>
      <c r="AN33" s="18" t="s">
        <v>117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6">
        <v>0</v>
      </c>
      <c r="AX33" s="16">
        <v>0</v>
      </c>
      <c r="AY33" s="16">
        <v>130</v>
      </c>
      <c r="AZ33" s="16">
        <v>37.6</v>
      </c>
      <c r="BA33" s="16">
        <v>0</v>
      </c>
      <c r="BB33" s="18">
        <v>0</v>
      </c>
      <c r="BC33" s="16" t="s">
        <v>117</v>
      </c>
      <c r="BD33" s="16" t="s">
        <v>117</v>
      </c>
      <c r="BE33" s="16" t="s">
        <v>117</v>
      </c>
      <c r="BF33" s="16" t="s">
        <v>117</v>
      </c>
      <c r="BG33" s="19" t="s">
        <v>120</v>
      </c>
      <c r="BH33" s="16" t="s">
        <v>120</v>
      </c>
      <c r="BI33" s="16">
        <v>-1.3076161161980482</v>
      </c>
      <c r="BJ33" s="18">
        <v>-5.8790380625618338E-2</v>
      </c>
      <c r="BK33" s="16">
        <v>56.394543610547672</v>
      </c>
      <c r="BL33" s="16">
        <v>58.784908722109549</v>
      </c>
      <c r="BM33" s="16">
        <v>5.4773430460636607</v>
      </c>
      <c r="BN33" s="19">
        <v>136.84540404505429</v>
      </c>
    </row>
    <row r="34" spans="1:66" x14ac:dyDescent="0.2">
      <c r="A34" s="29" t="s">
        <v>80</v>
      </c>
      <c r="B34" s="30" t="s">
        <v>144</v>
      </c>
      <c r="C34" s="16">
        <v>1208.3</v>
      </c>
      <c r="D34" s="16">
        <v>1208.3</v>
      </c>
      <c r="E34" s="16">
        <v>1208.3</v>
      </c>
      <c r="F34" s="16">
        <v>1208.3</v>
      </c>
      <c r="G34" s="17">
        <v>20</v>
      </c>
      <c r="H34" s="17">
        <v>20</v>
      </c>
      <c r="I34" s="17">
        <v>91</v>
      </c>
      <c r="J34" s="17">
        <v>91</v>
      </c>
      <c r="K34" s="17">
        <v>91</v>
      </c>
      <c r="L34" s="17">
        <v>91</v>
      </c>
      <c r="M34" s="16">
        <v>34.56</v>
      </c>
      <c r="N34" s="16">
        <v>219.12999999999997</v>
      </c>
      <c r="O34" s="16">
        <v>36.569000000000003</v>
      </c>
      <c r="P34" s="16">
        <v>249.76348999999996</v>
      </c>
      <c r="Q34" s="16">
        <v>2.0090000000000026</v>
      </c>
      <c r="R34" s="18">
        <v>5.8130787037037106E-2</v>
      </c>
      <c r="S34" s="16">
        <v>28.602168335678225</v>
      </c>
      <c r="T34" s="16">
        <v>30.264834891997022</v>
      </c>
      <c r="U34" s="16">
        <v>28.602168335678225</v>
      </c>
      <c r="V34" s="16">
        <v>30.264834891997022</v>
      </c>
      <c r="W34" s="19">
        <v>0</v>
      </c>
      <c r="X34" s="19">
        <v>0</v>
      </c>
      <c r="Y34" s="16">
        <v>310</v>
      </c>
      <c r="Z34" s="16">
        <v>473.54000000000008</v>
      </c>
      <c r="AA34" s="16">
        <v>315.45</v>
      </c>
      <c r="AB34" s="16">
        <v>487.39</v>
      </c>
      <c r="AC34" s="16">
        <v>-40.719203591932832</v>
      </c>
      <c r="AD34" s="18">
        <v>-0.13135226965139624</v>
      </c>
      <c r="AE34" s="20">
        <v>0.2565588016221137</v>
      </c>
      <c r="AF34" s="20">
        <v>0.261069270876438</v>
      </c>
      <c r="AG34" s="19">
        <v>23.853664087494312</v>
      </c>
      <c r="AH34" s="19">
        <v>36.855404468549224</v>
      </c>
      <c r="AI34" s="16">
        <v>0</v>
      </c>
      <c r="AJ34" s="16">
        <v>0</v>
      </c>
      <c r="AK34" s="16">
        <v>0</v>
      </c>
      <c r="AL34" s="16">
        <v>0</v>
      </c>
      <c r="AM34" s="16" t="s">
        <v>117</v>
      </c>
      <c r="AN34" s="18" t="s">
        <v>117</v>
      </c>
      <c r="AO34" s="16">
        <v>0</v>
      </c>
      <c r="AP34" s="16">
        <v>0</v>
      </c>
      <c r="AQ34" s="16">
        <v>0</v>
      </c>
      <c r="AR34" s="16">
        <v>0</v>
      </c>
      <c r="AS34" s="16">
        <v>438.68</v>
      </c>
      <c r="AT34" s="16">
        <v>15.61</v>
      </c>
      <c r="AU34" s="16">
        <v>479.9</v>
      </c>
      <c r="AV34" s="16">
        <v>17.57</v>
      </c>
      <c r="AW34" s="16">
        <v>465</v>
      </c>
      <c r="AX34" s="16">
        <v>23.638580000000001</v>
      </c>
      <c r="AY34" s="16">
        <v>479.9</v>
      </c>
      <c r="AZ34" s="16">
        <v>25.9</v>
      </c>
      <c r="BA34" s="16">
        <v>41.219999999999992</v>
      </c>
      <c r="BB34" s="18">
        <v>9.3963709309747401E-2</v>
      </c>
      <c r="BC34" s="16">
        <v>4.8206593406593408</v>
      </c>
      <c r="BD34" s="16">
        <v>5.2736263736263735</v>
      </c>
      <c r="BE34" s="16" t="s">
        <v>117</v>
      </c>
      <c r="BF34" s="16" t="s">
        <v>117</v>
      </c>
      <c r="BG34" s="19">
        <v>0</v>
      </c>
      <c r="BH34" s="16">
        <v>0</v>
      </c>
      <c r="BI34" s="16">
        <v>-5.3587731537612191</v>
      </c>
      <c r="BJ34" s="18">
        <v>-9.2437393030301906E-2</v>
      </c>
      <c r="BK34" s="16">
        <v>47.978084912687251</v>
      </c>
      <c r="BL34" s="16">
        <v>49.221129272531655</v>
      </c>
      <c r="BM34" s="16">
        <v>3.5446544834016551</v>
      </c>
      <c r="BN34" s="19">
        <v>36.855404468549224</v>
      </c>
    </row>
    <row r="35" spans="1:66" x14ac:dyDescent="0.2">
      <c r="A35" s="29" t="s">
        <v>81</v>
      </c>
      <c r="B35" s="30" t="s">
        <v>145</v>
      </c>
      <c r="C35" s="16">
        <v>932.9</v>
      </c>
      <c r="D35" s="16">
        <v>932.9</v>
      </c>
      <c r="E35" s="16">
        <v>932.9</v>
      </c>
      <c r="F35" s="16">
        <v>932.9</v>
      </c>
      <c r="G35" s="17">
        <v>20</v>
      </c>
      <c r="H35" s="17">
        <v>20</v>
      </c>
      <c r="I35" s="17">
        <v>96</v>
      </c>
      <c r="J35" s="17">
        <v>96</v>
      </c>
      <c r="K35" s="17">
        <v>96</v>
      </c>
      <c r="L35" s="17">
        <v>96</v>
      </c>
      <c r="M35" s="16">
        <v>36.14</v>
      </c>
      <c r="N35" s="16">
        <v>242.56</v>
      </c>
      <c r="O35" s="16">
        <v>40.061999999999998</v>
      </c>
      <c r="P35" s="16">
        <v>291.37834999999995</v>
      </c>
      <c r="Q35" s="16">
        <v>3.9220000000000033</v>
      </c>
      <c r="R35" s="18">
        <v>0.10852241283895969</v>
      </c>
      <c r="S35" s="16">
        <v>38.739414728266695</v>
      </c>
      <c r="T35" s="16">
        <v>42.943509486547327</v>
      </c>
      <c r="U35" s="16">
        <v>38.739414728266695</v>
      </c>
      <c r="V35" s="16">
        <v>42.943509486547327</v>
      </c>
      <c r="W35" s="19">
        <v>7.7475172786227446</v>
      </c>
      <c r="X35" s="19">
        <v>56.349128881273664</v>
      </c>
      <c r="Y35" s="16">
        <v>169.59</v>
      </c>
      <c r="Z35" s="16">
        <v>441.49</v>
      </c>
      <c r="AA35" s="16">
        <v>184.79</v>
      </c>
      <c r="AB35" s="16">
        <v>495.28</v>
      </c>
      <c r="AC35" s="16">
        <v>-11.845830184667204</v>
      </c>
      <c r="AD35" s="18">
        <v>-6.9849815346819999E-2</v>
      </c>
      <c r="AE35" s="20">
        <v>0.18178797298745847</v>
      </c>
      <c r="AF35" s="20">
        <v>0.19808125200986171</v>
      </c>
      <c r="AG35" s="19">
        <v>0</v>
      </c>
      <c r="AH35" s="19">
        <v>0</v>
      </c>
      <c r="AI35" s="16">
        <v>0</v>
      </c>
      <c r="AJ35" s="16">
        <v>0</v>
      </c>
      <c r="AK35" s="16">
        <v>0</v>
      </c>
      <c r="AL35" s="16">
        <v>0</v>
      </c>
      <c r="AM35" s="16" t="s">
        <v>117</v>
      </c>
      <c r="AN35" s="18" t="s">
        <v>117</v>
      </c>
      <c r="AO35" s="16">
        <v>0</v>
      </c>
      <c r="AP35" s="16">
        <v>0</v>
      </c>
      <c r="AQ35" s="16">
        <v>0</v>
      </c>
      <c r="AR35" s="16">
        <v>0</v>
      </c>
      <c r="AS35" s="16">
        <v>224</v>
      </c>
      <c r="AT35" s="16">
        <v>7.66</v>
      </c>
      <c r="AU35" s="16">
        <v>402</v>
      </c>
      <c r="AV35" s="16">
        <v>13.96</v>
      </c>
      <c r="AW35" s="16">
        <v>0</v>
      </c>
      <c r="AX35" s="16">
        <v>0</v>
      </c>
      <c r="AY35" s="16">
        <v>416</v>
      </c>
      <c r="AZ35" s="16">
        <v>75.5</v>
      </c>
      <c r="BA35" s="16">
        <v>177.99999999999997</v>
      </c>
      <c r="BB35" s="18">
        <v>0.79464285714285698</v>
      </c>
      <c r="BC35" s="16">
        <v>2.3333333333333335</v>
      </c>
      <c r="BD35" s="16">
        <v>4.1875</v>
      </c>
      <c r="BE35" s="16" t="s">
        <v>117</v>
      </c>
      <c r="BF35" s="16" t="s">
        <v>117</v>
      </c>
      <c r="BG35" s="19">
        <v>0</v>
      </c>
      <c r="BH35" s="16">
        <v>0</v>
      </c>
      <c r="BI35" s="16">
        <v>-0.40916136544154558</v>
      </c>
      <c r="BJ35" s="18">
        <v>-1.0867123365542547E-2</v>
      </c>
      <c r="BK35" s="16">
        <v>40.359421159824208</v>
      </c>
      <c r="BL35" s="16">
        <v>44.228913066781004</v>
      </c>
      <c r="BM35" s="16">
        <v>2.6690197024855351</v>
      </c>
      <c r="BN35" s="19">
        <v>56.349128881273664</v>
      </c>
    </row>
    <row r="36" spans="1:66" x14ac:dyDescent="0.2">
      <c r="A36" s="22" t="s">
        <v>82</v>
      </c>
      <c r="B36" s="23" t="s">
        <v>146</v>
      </c>
      <c r="C36" s="24">
        <v>34077.519999999997</v>
      </c>
      <c r="D36" s="24">
        <v>36166.32</v>
      </c>
      <c r="E36" s="24">
        <v>34078.519999999997</v>
      </c>
      <c r="F36" s="24">
        <v>36166.32</v>
      </c>
      <c r="G36" s="25">
        <v>480</v>
      </c>
      <c r="H36" s="25">
        <v>483</v>
      </c>
      <c r="I36" s="25">
        <v>2608</v>
      </c>
      <c r="J36" s="25">
        <v>2612</v>
      </c>
      <c r="K36" s="25">
        <v>3088</v>
      </c>
      <c r="L36" s="25">
        <v>3095</v>
      </c>
      <c r="M36" s="24">
        <v>625.54347165259173</v>
      </c>
      <c r="N36" s="24">
        <v>4073.970020233643</v>
      </c>
      <c r="O36" s="24">
        <v>806.64872393988151</v>
      </c>
      <c r="P36" s="24">
        <v>5614.1311034556738</v>
      </c>
      <c r="Q36" s="26">
        <v>181.10525228728989</v>
      </c>
      <c r="R36" s="27">
        <v>0.28951665310939473</v>
      </c>
      <c r="S36" s="24">
        <v>17.971356526403788</v>
      </c>
      <c r="T36" s="24">
        <v>21.491302714617504</v>
      </c>
      <c r="U36" s="24">
        <v>17.971356526403788</v>
      </c>
      <c r="V36" s="24">
        <v>21.491302714617504</v>
      </c>
      <c r="W36" s="24">
        <v>111.08645138534892</v>
      </c>
      <c r="X36" s="26">
        <v>793.37817995119337</v>
      </c>
      <c r="Y36" s="24">
        <v>5271.223088803521</v>
      </c>
      <c r="Z36" s="24">
        <v>13029.181605639285</v>
      </c>
      <c r="AA36" s="24">
        <v>5465.2162627934222</v>
      </c>
      <c r="AB36" s="24">
        <v>15187.530065236635</v>
      </c>
      <c r="AC36" s="26">
        <v>-446.94059453547686</v>
      </c>
      <c r="AD36" s="27">
        <v>-8.4788783742583904E-2</v>
      </c>
      <c r="AE36" s="28">
        <v>0.1692323442654404</v>
      </c>
      <c r="AF36" s="28">
        <v>0.18405735474401977</v>
      </c>
      <c r="AG36" s="26">
        <v>208.84091723978162</v>
      </c>
      <c r="AH36" s="26">
        <v>869.21991334434233</v>
      </c>
      <c r="AI36" s="24">
        <v>55.87668</v>
      </c>
      <c r="AJ36" s="24">
        <v>299.02</v>
      </c>
      <c r="AK36" s="24">
        <v>90.877499999999998</v>
      </c>
      <c r="AL36" s="24">
        <v>497.78999999999996</v>
      </c>
      <c r="AM36" s="26">
        <v>20.31252499471017</v>
      </c>
      <c r="AN36" s="27">
        <v>0.36352419282445148</v>
      </c>
      <c r="AO36" s="24">
        <v>55.102112525000003</v>
      </c>
      <c r="AP36" s="24">
        <v>2102.61</v>
      </c>
      <c r="AQ36" s="24">
        <v>60.358151724999999</v>
      </c>
      <c r="AR36" s="24">
        <v>2455.9100000000003</v>
      </c>
      <c r="AS36" s="24">
        <v>6110.7695066110573</v>
      </c>
      <c r="AT36" s="24">
        <v>174.03768834856689</v>
      </c>
      <c r="AU36" s="24">
        <v>7396.7456846215282</v>
      </c>
      <c r="AV36" s="24">
        <v>224.11517644274852</v>
      </c>
      <c r="AW36" s="24">
        <v>3426</v>
      </c>
      <c r="AX36" s="24">
        <v>164.29927000000001</v>
      </c>
      <c r="AY36" s="24">
        <v>6144.5781938651753</v>
      </c>
      <c r="AZ36" s="24">
        <v>921.56269707457045</v>
      </c>
      <c r="BA36" s="26">
        <v>1285.9761780104709</v>
      </c>
      <c r="BB36" s="27">
        <v>0.21044422909736851</v>
      </c>
      <c r="BC36" s="24">
        <v>2.5408605017093793</v>
      </c>
      <c r="BD36" s="24">
        <v>3.0755699312355627</v>
      </c>
      <c r="BE36" s="24" t="s">
        <v>117</v>
      </c>
      <c r="BF36" s="24" t="s">
        <v>117</v>
      </c>
      <c r="BG36" s="26">
        <v>122.74285714285725</v>
      </c>
      <c r="BH36" s="24">
        <v>11.162882729211097</v>
      </c>
      <c r="BI36" s="26">
        <v>16.287912059709672</v>
      </c>
      <c r="BJ36" s="27">
        <v>1.5443461178165025E-2</v>
      </c>
      <c r="BK36" s="24">
        <v>31.590472586347321</v>
      </c>
      <c r="BL36" s="24">
        <v>35.02097148381354</v>
      </c>
      <c r="BM36" s="24">
        <v>69.303042804084242</v>
      </c>
      <c r="BN36" s="26">
        <v>1673.7609760247469</v>
      </c>
    </row>
    <row r="37" spans="1:66" x14ac:dyDescent="0.2">
      <c r="A37" s="32" t="s">
        <v>83</v>
      </c>
      <c r="B37" s="30" t="s">
        <v>147</v>
      </c>
      <c r="C37" s="16">
        <v>8140.5</v>
      </c>
      <c r="D37" s="16">
        <v>7086.8</v>
      </c>
      <c r="E37" s="16">
        <v>8140.5</v>
      </c>
      <c r="F37" s="16">
        <v>7086.8</v>
      </c>
      <c r="G37" s="17">
        <v>110</v>
      </c>
      <c r="H37" s="17">
        <v>110</v>
      </c>
      <c r="I37" s="17">
        <v>992</v>
      </c>
      <c r="J37" s="17">
        <v>992</v>
      </c>
      <c r="K37" s="17">
        <v>1102</v>
      </c>
      <c r="L37" s="17">
        <v>1102</v>
      </c>
      <c r="M37" s="16">
        <v>175.93999999999997</v>
      </c>
      <c r="N37" s="16">
        <v>1188.8800000000001</v>
      </c>
      <c r="O37" s="16">
        <v>227.19800000000001</v>
      </c>
      <c r="P37" s="16">
        <v>1642.2029899999998</v>
      </c>
      <c r="Q37" s="16">
        <v>51.25800000000001</v>
      </c>
      <c r="R37" s="18">
        <v>0.29133795612140512</v>
      </c>
      <c r="S37" s="16">
        <v>24.826437884517691</v>
      </c>
      <c r="T37" s="16">
        <v>32.059321555568097</v>
      </c>
      <c r="U37" s="16">
        <v>24.826437884517691</v>
      </c>
      <c r="V37" s="16">
        <v>32.059321555568097</v>
      </c>
      <c r="W37" s="19">
        <v>74.893435922048667</v>
      </c>
      <c r="X37" s="19">
        <v>541.33497831214061</v>
      </c>
      <c r="Y37" s="16">
        <v>1235.0899999999997</v>
      </c>
      <c r="Z37" s="16">
        <v>2210.29</v>
      </c>
      <c r="AA37" s="16">
        <v>1121.2699999999998</v>
      </c>
      <c r="AB37" s="16">
        <v>1927.17</v>
      </c>
      <c r="AC37" s="16">
        <v>-148.74004448939476</v>
      </c>
      <c r="AD37" s="18">
        <v>-0.12042850682087523</v>
      </c>
      <c r="AE37" s="20">
        <v>0.15080854546480776</v>
      </c>
      <c r="AF37" s="20">
        <v>0.15821950668849125</v>
      </c>
      <c r="AG37" s="19">
        <v>0</v>
      </c>
      <c r="AH37" s="19">
        <v>0</v>
      </c>
      <c r="AI37" s="16">
        <v>0</v>
      </c>
      <c r="AJ37" s="16">
        <v>0</v>
      </c>
      <c r="AK37" s="16">
        <v>0</v>
      </c>
      <c r="AL37" s="16">
        <v>0</v>
      </c>
      <c r="AM37" s="16" t="s">
        <v>117</v>
      </c>
      <c r="AN37" s="18" t="s">
        <v>117</v>
      </c>
      <c r="AO37" s="16">
        <v>17.618896124999999</v>
      </c>
      <c r="AP37" s="16">
        <v>672.01</v>
      </c>
      <c r="AQ37" s="16">
        <v>18.383545499999997</v>
      </c>
      <c r="AR37" s="16">
        <v>727.26</v>
      </c>
      <c r="AS37" s="16">
        <v>2246</v>
      </c>
      <c r="AT37" s="16">
        <v>80.069999999999993</v>
      </c>
      <c r="AU37" s="16">
        <v>2854</v>
      </c>
      <c r="AV37" s="16">
        <v>104.27</v>
      </c>
      <c r="AW37" s="16">
        <v>2645</v>
      </c>
      <c r="AX37" s="16">
        <v>124.63775</v>
      </c>
      <c r="AY37" s="16">
        <v>2590</v>
      </c>
      <c r="AZ37" s="16">
        <v>130.6</v>
      </c>
      <c r="BA37" s="16">
        <v>607.99999999999989</v>
      </c>
      <c r="BB37" s="18">
        <v>0.27070347284060547</v>
      </c>
      <c r="BC37" s="16">
        <v>2.0381125226860255</v>
      </c>
      <c r="BD37" s="16">
        <v>2.5898366606170597</v>
      </c>
      <c r="BE37" s="16" t="s">
        <v>117</v>
      </c>
      <c r="BF37" s="16" t="s">
        <v>117</v>
      </c>
      <c r="BG37" s="19">
        <v>0</v>
      </c>
      <c r="BH37" s="16">
        <v>0</v>
      </c>
      <c r="BI37" s="16">
        <v>-4.4443896111240626</v>
      </c>
      <c r="BJ37" s="18">
        <v>-1.8203841142025844E-2</v>
      </c>
      <c r="BK37" s="16">
        <v>30.962857707286783</v>
      </c>
      <c r="BL37" s="16">
        <v>34.555854969803015</v>
      </c>
      <c r="BM37" s="16">
        <v>25.800788675145764</v>
      </c>
      <c r="BN37" s="19">
        <v>541.33497831214061</v>
      </c>
    </row>
    <row r="38" spans="1:66" x14ac:dyDescent="0.2">
      <c r="A38" s="32" t="s">
        <v>84</v>
      </c>
      <c r="B38" s="30" t="s">
        <v>148</v>
      </c>
      <c r="C38" s="16">
        <v>3119.3</v>
      </c>
      <c r="D38" s="16">
        <v>3119.3</v>
      </c>
      <c r="E38" s="16">
        <v>3120.3</v>
      </c>
      <c r="F38" s="16">
        <v>3119.3</v>
      </c>
      <c r="G38" s="17">
        <v>37</v>
      </c>
      <c r="H38" s="17">
        <v>37</v>
      </c>
      <c r="I38" s="17">
        <v>183</v>
      </c>
      <c r="J38" s="17">
        <v>183</v>
      </c>
      <c r="K38" s="17">
        <v>220</v>
      </c>
      <c r="L38" s="17">
        <v>220</v>
      </c>
      <c r="M38" s="16">
        <v>37.590000000000003</v>
      </c>
      <c r="N38" s="16">
        <v>255.26</v>
      </c>
      <c r="O38" s="16">
        <v>44.576999999999998</v>
      </c>
      <c r="P38" s="16">
        <v>323.64872000000003</v>
      </c>
      <c r="Q38" s="16">
        <v>6.9869999999999974</v>
      </c>
      <c r="R38" s="18">
        <v>0.18587390263367909</v>
      </c>
      <c r="S38" s="16">
        <v>12.050780623857916</v>
      </c>
      <c r="T38" s="16">
        <v>14.29070624819671</v>
      </c>
      <c r="U38" s="16">
        <v>12.050780623857916</v>
      </c>
      <c r="V38" s="16">
        <v>14.29070624819671</v>
      </c>
      <c r="W38" s="19">
        <v>0</v>
      </c>
      <c r="X38" s="19">
        <v>0</v>
      </c>
      <c r="Y38" s="16">
        <v>629.87</v>
      </c>
      <c r="Z38" s="16">
        <v>1637.3599999999997</v>
      </c>
      <c r="AA38" s="16">
        <v>686.04</v>
      </c>
      <c r="AB38" s="16">
        <v>1834.8200000000002</v>
      </c>
      <c r="AC38" s="16">
        <v>-54.528482153450227</v>
      </c>
      <c r="AD38" s="18">
        <v>-8.6571010134551929E-2</v>
      </c>
      <c r="AE38" s="20">
        <v>0.20186200044867481</v>
      </c>
      <c r="AF38" s="20">
        <v>0.21993395954220496</v>
      </c>
      <c r="AG38" s="19">
        <v>35.463503342902158</v>
      </c>
      <c r="AH38" s="19">
        <v>94.84745088278197</v>
      </c>
      <c r="AI38" s="16">
        <v>0</v>
      </c>
      <c r="AJ38" s="16">
        <v>0</v>
      </c>
      <c r="AK38" s="16">
        <v>0</v>
      </c>
      <c r="AL38" s="16">
        <v>0</v>
      </c>
      <c r="AM38" s="16" t="s">
        <v>117</v>
      </c>
      <c r="AN38" s="18" t="s">
        <v>117</v>
      </c>
      <c r="AO38" s="16">
        <v>1.93998</v>
      </c>
      <c r="AP38" s="16">
        <v>73.900000000000006</v>
      </c>
      <c r="AQ38" s="16">
        <v>2.51694525</v>
      </c>
      <c r="AR38" s="16">
        <v>105.89</v>
      </c>
      <c r="AS38" s="16">
        <v>488.06</v>
      </c>
      <c r="AT38" s="16">
        <v>16.64</v>
      </c>
      <c r="AU38" s="16">
        <v>523.04</v>
      </c>
      <c r="AV38" s="16">
        <v>18.190000000000001</v>
      </c>
      <c r="AW38" s="16">
        <v>0</v>
      </c>
      <c r="AX38" s="16">
        <v>0</v>
      </c>
      <c r="AY38" s="16">
        <v>490</v>
      </c>
      <c r="AZ38" s="16">
        <v>87.9</v>
      </c>
      <c r="BA38" s="16">
        <v>34.979999999999905</v>
      </c>
      <c r="BB38" s="18">
        <v>7.167151579723785E-2</v>
      </c>
      <c r="BC38" s="16">
        <v>2.2184545454545455</v>
      </c>
      <c r="BD38" s="16">
        <v>2.3774545454545453</v>
      </c>
      <c r="BE38" s="16" t="s">
        <v>117</v>
      </c>
      <c r="BF38" s="16" t="s">
        <v>117</v>
      </c>
      <c r="BG38" s="19">
        <v>0</v>
      </c>
      <c r="BH38" s="16">
        <v>0</v>
      </c>
      <c r="BI38" s="16">
        <v>-5.6959109480027053</v>
      </c>
      <c r="BJ38" s="18">
        <v>-5.3458418615776646E-2</v>
      </c>
      <c r="BK38" s="16">
        <v>34.157803673901192</v>
      </c>
      <c r="BL38" s="16">
        <v>37.605334690475424</v>
      </c>
      <c r="BM38" s="16">
        <v>5.2698765967552612</v>
      </c>
      <c r="BN38" s="19">
        <v>94.84745088278197</v>
      </c>
    </row>
    <row r="39" spans="1:66" x14ac:dyDescent="0.2">
      <c r="A39" s="32" t="s">
        <v>85</v>
      </c>
      <c r="B39" s="30" t="s">
        <v>149</v>
      </c>
      <c r="C39" s="16">
        <v>2140</v>
      </c>
      <c r="D39" s="16">
        <v>2140</v>
      </c>
      <c r="E39" s="16">
        <v>2140</v>
      </c>
      <c r="F39" s="16">
        <v>2140</v>
      </c>
      <c r="G39" s="17">
        <v>26</v>
      </c>
      <c r="H39" s="17">
        <v>26</v>
      </c>
      <c r="I39" s="17">
        <v>69</v>
      </c>
      <c r="J39" s="17">
        <v>69</v>
      </c>
      <c r="K39" s="17">
        <v>95</v>
      </c>
      <c r="L39" s="17">
        <v>95</v>
      </c>
      <c r="M39" s="16">
        <v>24.42</v>
      </c>
      <c r="N39" s="16">
        <v>163.96</v>
      </c>
      <c r="O39" s="16">
        <v>26.794</v>
      </c>
      <c r="P39" s="16">
        <v>194.90201999999999</v>
      </c>
      <c r="Q39" s="16">
        <v>2.3740000000000019</v>
      </c>
      <c r="R39" s="18">
        <v>9.7215397215397292E-2</v>
      </c>
      <c r="S39" s="16">
        <v>11.411214953271028</v>
      </c>
      <c r="T39" s="16">
        <v>12.520560747663552</v>
      </c>
      <c r="U39" s="16">
        <v>11.411214953271028</v>
      </c>
      <c r="V39" s="16">
        <v>12.520560747663552</v>
      </c>
      <c r="W39" s="19">
        <v>0</v>
      </c>
      <c r="X39" s="19">
        <v>0</v>
      </c>
      <c r="Y39" s="16">
        <v>340.69</v>
      </c>
      <c r="Z39" s="16">
        <v>1299.98</v>
      </c>
      <c r="AA39" s="16">
        <v>402.51</v>
      </c>
      <c r="AB39" s="16">
        <v>1576.81</v>
      </c>
      <c r="AC39" s="16">
        <v>-3.2366490339106062</v>
      </c>
      <c r="AD39" s="18">
        <v>-9.5002760101869921E-3</v>
      </c>
      <c r="AE39" s="20">
        <v>0.15920093457943926</v>
      </c>
      <c r="AF39" s="20">
        <v>0.18808878504672896</v>
      </c>
      <c r="AG39" s="19">
        <v>0</v>
      </c>
      <c r="AH39" s="19">
        <v>0</v>
      </c>
      <c r="AI39" s="16">
        <v>0</v>
      </c>
      <c r="AJ39" s="16">
        <v>0</v>
      </c>
      <c r="AK39" s="16">
        <v>0</v>
      </c>
      <c r="AL39" s="16">
        <v>0</v>
      </c>
      <c r="AM39" s="16" t="s">
        <v>117</v>
      </c>
      <c r="AN39" s="18" t="s">
        <v>117</v>
      </c>
      <c r="AO39" s="16">
        <v>3.8887882500000002</v>
      </c>
      <c r="AP39" s="16">
        <v>148.30000000000001</v>
      </c>
      <c r="AQ39" s="16">
        <v>4.0564132500000003</v>
      </c>
      <c r="AR39" s="16">
        <v>169.88</v>
      </c>
      <c r="AS39" s="16">
        <v>178.69</v>
      </c>
      <c r="AT39" s="16">
        <v>6.38</v>
      </c>
      <c r="AU39" s="16">
        <v>234</v>
      </c>
      <c r="AV39" s="16">
        <v>8.51</v>
      </c>
      <c r="AW39" s="16">
        <v>0</v>
      </c>
      <c r="AX39" s="16">
        <v>0</v>
      </c>
      <c r="AY39" s="16">
        <v>182</v>
      </c>
      <c r="AZ39" s="16">
        <v>92.8</v>
      </c>
      <c r="BA39" s="16">
        <v>55.309999999999995</v>
      </c>
      <c r="BB39" s="18">
        <v>0.30953047176674686</v>
      </c>
      <c r="BC39" s="16">
        <v>1.8809473684210527</v>
      </c>
      <c r="BD39" s="16">
        <v>2.4631578947368422</v>
      </c>
      <c r="BE39" s="16" t="s">
        <v>117</v>
      </c>
      <c r="BF39" s="16" t="s">
        <v>117</v>
      </c>
      <c r="BG39" s="19">
        <v>0</v>
      </c>
      <c r="BH39" s="16">
        <v>0</v>
      </c>
      <c r="BI39" s="16">
        <v>0.33687695356088443</v>
      </c>
      <c r="BJ39" s="18">
        <v>5.7059854574119133E-3</v>
      </c>
      <c r="BK39" s="16">
        <v>27.588422429906544</v>
      </c>
      <c r="BL39" s="16">
        <v>32.263326635514019</v>
      </c>
      <c r="BM39" s="16">
        <v>0</v>
      </c>
      <c r="BN39" s="19">
        <v>0</v>
      </c>
    </row>
    <row r="40" spans="1:66" x14ac:dyDescent="0.2">
      <c r="A40" s="32" t="s">
        <v>86</v>
      </c>
      <c r="B40" s="30" t="s">
        <v>150</v>
      </c>
      <c r="C40" s="16">
        <v>1356.6</v>
      </c>
      <c r="D40" s="16">
        <v>1356.6</v>
      </c>
      <c r="E40" s="16">
        <v>1356.6</v>
      </c>
      <c r="F40" s="16">
        <v>1356.6</v>
      </c>
      <c r="G40" s="17">
        <v>28</v>
      </c>
      <c r="H40" s="17">
        <v>28</v>
      </c>
      <c r="I40" s="17">
        <v>111</v>
      </c>
      <c r="J40" s="17">
        <v>111</v>
      </c>
      <c r="K40" s="17">
        <v>139</v>
      </c>
      <c r="L40" s="17">
        <v>139</v>
      </c>
      <c r="M40" s="16">
        <v>30.10474972191324</v>
      </c>
      <c r="N40" s="16">
        <v>177.10118743047832</v>
      </c>
      <c r="O40" s="16">
        <v>35.218407397107896</v>
      </c>
      <c r="P40" s="16">
        <v>222.30664434649609</v>
      </c>
      <c r="Q40" s="16">
        <v>5.113657675194661</v>
      </c>
      <c r="R40" s="18">
        <v>0.16986215538847116</v>
      </c>
      <c r="S40" s="16">
        <v>22.191323692992217</v>
      </c>
      <c r="T40" s="16">
        <v>25.960789766407121</v>
      </c>
      <c r="U40" s="16">
        <v>22.191323692992217</v>
      </c>
      <c r="V40" s="16">
        <v>25.960789766407121</v>
      </c>
      <c r="W40" s="19">
        <v>6.063306134457795</v>
      </c>
      <c r="X40" s="19">
        <v>38.272975413065566</v>
      </c>
      <c r="Y40" s="16">
        <v>219.54209399332592</v>
      </c>
      <c r="Z40" s="16">
        <v>433.0984482758621</v>
      </c>
      <c r="AA40" s="16">
        <v>221.66</v>
      </c>
      <c r="AB40" s="16">
        <v>383.12</v>
      </c>
      <c r="AC40" s="16">
        <v>-33.708425823234755</v>
      </c>
      <c r="AD40" s="18">
        <v>-0.1535396935052441</v>
      </c>
      <c r="AE40" s="20">
        <v>0.16183259176863182</v>
      </c>
      <c r="AF40" s="20">
        <v>0.16339377856405721</v>
      </c>
      <c r="AG40" s="19">
        <v>0</v>
      </c>
      <c r="AH40" s="19">
        <v>0</v>
      </c>
      <c r="AI40" s="16">
        <v>0</v>
      </c>
      <c r="AJ40" s="16">
        <v>0</v>
      </c>
      <c r="AK40" s="16">
        <v>0</v>
      </c>
      <c r="AL40" s="16">
        <v>0</v>
      </c>
      <c r="AM40" s="16" t="s">
        <v>117</v>
      </c>
      <c r="AN40" s="18" t="s">
        <v>117</v>
      </c>
      <c r="AO40" s="16">
        <v>1.6866427499999999</v>
      </c>
      <c r="AP40" s="16">
        <v>64.400000000000006</v>
      </c>
      <c r="AQ40" s="16">
        <v>2.2193550000000002</v>
      </c>
      <c r="AR40" s="16">
        <v>89.19</v>
      </c>
      <c r="AS40" s="16">
        <v>398.34052356020948</v>
      </c>
      <c r="AT40" s="16">
        <v>8.645654450261782</v>
      </c>
      <c r="AU40" s="16">
        <v>438.36670157068068</v>
      </c>
      <c r="AV40" s="16">
        <v>9.744554973821991</v>
      </c>
      <c r="AW40" s="16">
        <v>0</v>
      </c>
      <c r="AX40" s="16">
        <v>0</v>
      </c>
      <c r="AY40" s="16">
        <v>72.047120418848166</v>
      </c>
      <c r="AZ40" s="16">
        <v>25.107329842931939</v>
      </c>
      <c r="BA40" s="16">
        <v>40.026178010471227</v>
      </c>
      <c r="BB40" s="18">
        <v>0.10048231511254024</v>
      </c>
      <c r="BC40" s="16">
        <v>2.8657591623036653</v>
      </c>
      <c r="BD40" s="16">
        <v>3.1537172774869116</v>
      </c>
      <c r="BE40" s="16" t="s">
        <v>117</v>
      </c>
      <c r="BF40" s="16" t="s">
        <v>117</v>
      </c>
      <c r="BG40" s="19">
        <v>0</v>
      </c>
      <c r="BH40" s="16">
        <v>0</v>
      </c>
      <c r="BI40" s="16">
        <v>-3.2474170082281244</v>
      </c>
      <c r="BJ40" s="18">
        <v>-7.5530035533536447E-2</v>
      </c>
      <c r="BK40" s="16">
        <v>31.693234149054508</v>
      </c>
      <c r="BL40" s="16">
        <v>33.223807569146153</v>
      </c>
      <c r="BM40" s="16">
        <v>2.0888089633207101</v>
      </c>
      <c r="BN40" s="19">
        <v>38.272975413065566</v>
      </c>
    </row>
    <row r="41" spans="1:66" x14ac:dyDescent="0.2">
      <c r="A41" s="32" t="s">
        <v>87</v>
      </c>
      <c r="B41" s="30" t="s">
        <v>151</v>
      </c>
      <c r="C41" s="16">
        <v>2625.7</v>
      </c>
      <c r="D41" s="16">
        <v>2625.7</v>
      </c>
      <c r="E41" s="16">
        <v>2625.7</v>
      </c>
      <c r="F41" s="16">
        <v>2625.7</v>
      </c>
      <c r="G41" s="17">
        <v>43</v>
      </c>
      <c r="H41" s="17">
        <v>43</v>
      </c>
      <c r="I41" s="17">
        <v>189</v>
      </c>
      <c r="J41" s="17">
        <v>189</v>
      </c>
      <c r="K41" s="17">
        <v>232</v>
      </c>
      <c r="L41" s="17">
        <v>232</v>
      </c>
      <c r="M41" s="16">
        <v>52.68</v>
      </c>
      <c r="N41" s="16">
        <v>307.89000000000004</v>
      </c>
      <c r="O41" s="16">
        <v>61.39500000000001</v>
      </c>
      <c r="P41" s="16">
        <v>387.81073000000004</v>
      </c>
      <c r="Q41" s="16">
        <v>8.7150000000000105</v>
      </c>
      <c r="R41" s="18">
        <v>0.16543280182232367</v>
      </c>
      <c r="S41" s="16">
        <v>20.063221236241766</v>
      </c>
      <c r="T41" s="16">
        <v>23.382336138934384</v>
      </c>
      <c r="U41" s="16">
        <v>20.063221236241766</v>
      </c>
      <c r="V41" s="16">
        <v>23.382336138934384</v>
      </c>
      <c r="W41" s="19">
        <v>4.9652864622288329</v>
      </c>
      <c r="X41" s="19">
        <v>31.363976994479692</v>
      </c>
      <c r="Y41" s="16">
        <v>393.49</v>
      </c>
      <c r="Z41" s="16">
        <v>657.05</v>
      </c>
      <c r="AA41" s="16">
        <v>434.85</v>
      </c>
      <c r="AB41" s="16">
        <v>704.39</v>
      </c>
      <c r="AC41" s="16">
        <v>-28.923679492176586</v>
      </c>
      <c r="AD41" s="18">
        <v>-7.3505500755232878E-2</v>
      </c>
      <c r="AE41" s="20">
        <v>0.20013329778725669</v>
      </c>
      <c r="AF41" s="20">
        <v>0.22446712622665704</v>
      </c>
      <c r="AG41" s="19">
        <v>38.937783428766402</v>
      </c>
      <c r="AH41" s="19">
        <v>36.787638355909586</v>
      </c>
      <c r="AI41" s="16">
        <v>22.8492</v>
      </c>
      <c r="AJ41" s="16">
        <v>122.30999999999999</v>
      </c>
      <c r="AK41" s="16">
        <v>26.749719999999996</v>
      </c>
      <c r="AL41" s="16">
        <v>146</v>
      </c>
      <c r="AM41" s="16">
        <v>-0.4229679774300768</v>
      </c>
      <c r="AN41" s="18">
        <v>-1.8511281682950687E-2</v>
      </c>
      <c r="AO41" s="16">
        <v>5.7168485000000002</v>
      </c>
      <c r="AP41" s="16">
        <v>218.6</v>
      </c>
      <c r="AQ41" s="16">
        <v>4.9309004500000002</v>
      </c>
      <c r="AR41" s="16">
        <v>200.04</v>
      </c>
      <c r="AS41" s="16">
        <v>0</v>
      </c>
      <c r="AT41" s="16">
        <v>0</v>
      </c>
      <c r="AU41" s="16">
        <v>0</v>
      </c>
      <c r="AV41" s="16">
        <v>0</v>
      </c>
      <c r="AW41" s="16">
        <v>0</v>
      </c>
      <c r="AX41" s="16">
        <v>0</v>
      </c>
      <c r="AY41" s="16">
        <v>129</v>
      </c>
      <c r="AZ41" s="16">
        <v>38.6</v>
      </c>
      <c r="BA41" s="16">
        <v>0</v>
      </c>
      <c r="BB41" s="18">
        <v>0</v>
      </c>
      <c r="BC41" s="16" t="s">
        <v>117</v>
      </c>
      <c r="BD41" s="16" t="s">
        <v>117</v>
      </c>
      <c r="BE41" s="16" t="s">
        <v>117</v>
      </c>
      <c r="BF41" s="16" t="s">
        <v>117</v>
      </c>
      <c r="BG41" s="19" t="s">
        <v>120</v>
      </c>
      <c r="BH41" s="16" t="s">
        <v>120</v>
      </c>
      <c r="BI41" s="16">
        <v>-1.7187092499675152</v>
      </c>
      <c r="BJ41" s="18">
        <v>-1.727865659341437E-2</v>
      </c>
      <c r="BK41" s="16">
        <v>37.883259321323841</v>
      </c>
      <c r="BL41" s="16">
        <v>42.852956354495944</v>
      </c>
      <c r="BM41" s="16">
        <v>7.4966958037525213</v>
      </c>
      <c r="BN41" s="19">
        <v>68.151615350389278</v>
      </c>
    </row>
    <row r="42" spans="1:66" x14ac:dyDescent="0.2">
      <c r="A42" s="32" t="s">
        <v>88</v>
      </c>
      <c r="B42" s="30" t="s">
        <v>152</v>
      </c>
      <c r="C42" s="16">
        <v>3131.3</v>
      </c>
      <c r="D42" s="16">
        <v>3131.3</v>
      </c>
      <c r="E42" s="16">
        <v>3131.3</v>
      </c>
      <c r="F42" s="16">
        <v>3131.3</v>
      </c>
      <c r="G42" s="17">
        <v>26</v>
      </c>
      <c r="H42" s="17">
        <v>26</v>
      </c>
      <c r="I42" s="17">
        <v>115</v>
      </c>
      <c r="J42" s="17">
        <v>115</v>
      </c>
      <c r="K42" s="17">
        <v>141</v>
      </c>
      <c r="L42" s="17">
        <v>141</v>
      </c>
      <c r="M42" s="16">
        <v>30.25</v>
      </c>
      <c r="N42" s="16">
        <v>178.57</v>
      </c>
      <c r="O42" s="16">
        <v>38.069000000000003</v>
      </c>
      <c r="P42" s="16">
        <v>238.91527000000002</v>
      </c>
      <c r="Q42" s="16">
        <v>7.8189999999999982</v>
      </c>
      <c r="R42" s="18">
        <v>0.25847933884297514</v>
      </c>
      <c r="S42" s="16">
        <v>10.558464223385689</v>
      </c>
      <c r="T42" s="16">
        <v>13.28760907504363</v>
      </c>
      <c r="U42" s="16">
        <v>10.558464223385689</v>
      </c>
      <c r="V42" s="16">
        <v>13.28760907504363</v>
      </c>
      <c r="W42" s="19">
        <v>0</v>
      </c>
      <c r="X42" s="19">
        <v>0</v>
      </c>
      <c r="Y42" s="16">
        <v>427.75</v>
      </c>
      <c r="Z42" s="16">
        <v>639.09000000000015</v>
      </c>
      <c r="AA42" s="16">
        <v>459.85</v>
      </c>
      <c r="AB42" s="16">
        <v>701.81</v>
      </c>
      <c r="AC42" s="16">
        <v>-42.224364756760686</v>
      </c>
      <c r="AD42" s="18">
        <v>-9.8712717140293824E-2</v>
      </c>
      <c r="AE42" s="20">
        <v>0.14930191972076789</v>
      </c>
      <c r="AF42" s="20">
        <v>0.16050610820244329</v>
      </c>
      <c r="AG42" s="19">
        <v>0</v>
      </c>
      <c r="AH42" s="19">
        <v>0</v>
      </c>
      <c r="AI42" s="16">
        <v>0</v>
      </c>
      <c r="AJ42" s="16">
        <v>0</v>
      </c>
      <c r="AK42" s="16">
        <v>0</v>
      </c>
      <c r="AL42" s="16">
        <v>0</v>
      </c>
      <c r="AM42" s="16" t="s">
        <v>117</v>
      </c>
      <c r="AN42" s="18" t="s">
        <v>117</v>
      </c>
      <c r="AO42" s="16">
        <v>0</v>
      </c>
      <c r="AP42" s="16">
        <v>0</v>
      </c>
      <c r="AQ42" s="16">
        <v>0</v>
      </c>
      <c r="AR42" s="16">
        <v>0</v>
      </c>
      <c r="AS42" s="16">
        <v>579.34</v>
      </c>
      <c r="AT42" s="16">
        <v>20.67</v>
      </c>
      <c r="AU42" s="16">
        <v>1005</v>
      </c>
      <c r="AV42" s="16">
        <v>36.9</v>
      </c>
      <c r="AW42" s="16">
        <v>781</v>
      </c>
      <c r="AX42" s="16">
        <v>39.661520000000003</v>
      </c>
      <c r="AY42" s="16">
        <v>1005</v>
      </c>
      <c r="AZ42" s="16">
        <v>54.5</v>
      </c>
      <c r="BA42" s="16">
        <v>425.65999999999997</v>
      </c>
      <c r="BB42" s="18">
        <v>0.7347326267822003</v>
      </c>
      <c r="BC42" s="16">
        <v>4.1087943262411351</v>
      </c>
      <c r="BD42" s="16">
        <v>7.1276595744680851</v>
      </c>
      <c r="BE42" s="16" t="s">
        <v>117</v>
      </c>
      <c r="BF42" s="16" t="s">
        <v>117</v>
      </c>
      <c r="BG42" s="19">
        <v>122.74285714285725</v>
      </c>
      <c r="BH42" s="16">
        <v>11.162882729211097</v>
      </c>
      <c r="BI42" s="16">
        <v>-3.580895102854639</v>
      </c>
      <c r="BJ42" s="18">
        <v>-4.8400432424841988E-2</v>
      </c>
      <c r="BK42" s="16">
        <v>25.823656195462476</v>
      </c>
      <c r="BL42" s="16">
        <v>28.428789005235604</v>
      </c>
      <c r="BM42" s="16">
        <v>0</v>
      </c>
      <c r="BN42" s="19">
        <v>11.162882729211097</v>
      </c>
    </row>
    <row r="43" spans="1:66" x14ac:dyDescent="0.2">
      <c r="A43" s="32" t="s">
        <v>89</v>
      </c>
      <c r="B43" s="30" t="s">
        <v>153</v>
      </c>
      <c r="C43" s="16">
        <v>2007.6999999999998</v>
      </c>
      <c r="D43" s="16">
        <v>2007.6999999999998</v>
      </c>
      <c r="E43" s="16">
        <v>2007.6999999999998</v>
      </c>
      <c r="F43" s="16">
        <v>2007.6999999999998</v>
      </c>
      <c r="G43" s="17">
        <v>25</v>
      </c>
      <c r="H43" s="17">
        <v>25</v>
      </c>
      <c r="I43" s="17">
        <v>82</v>
      </c>
      <c r="J43" s="17">
        <v>82</v>
      </c>
      <c r="K43" s="17">
        <v>107</v>
      </c>
      <c r="L43" s="17">
        <v>107</v>
      </c>
      <c r="M43" s="16">
        <v>33.08</v>
      </c>
      <c r="N43" s="16">
        <v>193.11</v>
      </c>
      <c r="O43" s="16">
        <v>38.095999999999997</v>
      </c>
      <c r="P43" s="16">
        <v>239.99332999999999</v>
      </c>
      <c r="Q43" s="16">
        <v>5.015999999999992</v>
      </c>
      <c r="R43" s="18">
        <v>0.15163240628778696</v>
      </c>
      <c r="S43" s="16">
        <v>16.476565223888034</v>
      </c>
      <c r="T43" s="16">
        <v>18.974946456143847</v>
      </c>
      <c r="U43" s="16">
        <v>16.476565223888034</v>
      </c>
      <c r="V43" s="16">
        <v>18.974946456143847</v>
      </c>
      <c r="W43" s="19">
        <v>0</v>
      </c>
      <c r="X43" s="19">
        <v>0</v>
      </c>
      <c r="Y43" s="16">
        <v>378.51</v>
      </c>
      <c r="Z43" s="16">
        <v>1442.66</v>
      </c>
      <c r="AA43" s="16">
        <v>383.73</v>
      </c>
      <c r="AB43" s="16">
        <v>1503.63</v>
      </c>
      <c r="AC43" s="16">
        <v>-56.8012862631549</v>
      </c>
      <c r="AD43" s="18">
        <v>-0.15006548377362527</v>
      </c>
      <c r="AE43" s="20">
        <v>0.18852916272351447</v>
      </c>
      <c r="AF43" s="20">
        <v>0.19112915276186684</v>
      </c>
      <c r="AG43" s="19">
        <v>0</v>
      </c>
      <c r="AH43" s="19">
        <v>0</v>
      </c>
      <c r="AI43" s="16">
        <v>0</v>
      </c>
      <c r="AJ43" s="16">
        <v>0</v>
      </c>
      <c r="AK43" s="16">
        <v>0</v>
      </c>
      <c r="AL43" s="16">
        <v>0</v>
      </c>
      <c r="AM43" s="16" t="s">
        <v>117</v>
      </c>
      <c r="AN43" s="18" t="s">
        <v>117</v>
      </c>
      <c r="AO43" s="16">
        <v>4.3250378999999999</v>
      </c>
      <c r="AP43" s="16">
        <v>164.9</v>
      </c>
      <c r="AQ43" s="16">
        <v>5.69556225</v>
      </c>
      <c r="AR43" s="16">
        <v>240.89</v>
      </c>
      <c r="AS43" s="16">
        <v>0</v>
      </c>
      <c r="AT43" s="16">
        <v>0</v>
      </c>
      <c r="AU43" s="16">
        <v>0</v>
      </c>
      <c r="AV43" s="16">
        <v>0</v>
      </c>
      <c r="AW43" s="16">
        <v>0</v>
      </c>
      <c r="AX43" s="16">
        <v>0</v>
      </c>
      <c r="AY43" s="16">
        <v>0</v>
      </c>
      <c r="AZ43" s="16">
        <v>0</v>
      </c>
      <c r="BA43" s="16">
        <v>0</v>
      </c>
      <c r="BB43" s="18">
        <v>0</v>
      </c>
      <c r="BC43" s="16" t="s">
        <v>117</v>
      </c>
      <c r="BD43" s="16" t="s">
        <v>117</v>
      </c>
      <c r="BE43" s="16" t="s">
        <v>117</v>
      </c>
      <c r="BF43" s="16" t="s">
        <v>117</v>
      </c>
      <c r="BG43" s="19" t="s">
        <v>120</v>
      </c>
      <c r="BH43" s="16" t="s">
        <v>120</v>
      </c>
      <c r="BI43" s="16">
        <v>-6.7126591387048213</v>
      </c>
      <c r="BJ43" s="18">
        <v>-9.9237086891970805E-2</v>
      </c>
      <c r="BK43" s="16">
        <v>33.691610300343676</v>
      </c>
      <c r="BL43" s="16">
        <v>34.938661154554964</v>
      </c>
      <c r="BM43" s="16">
        <v>0</v>
      </c>
      <c r="BN43" s="19">
        <v>0</v>
      </c>
    </row>
    <row r="44" spans="1:66" x14ac:dyDescent="0.2">
      <c r="A44" s="32" t="s">
        <v>90</v>
      </c>
      <c r="B44" s="30" t="s">
        <v>154</v>
      </c>
      <c r="C44" s="16">
        <v>2021.92</v>
      </c>
      <c r="D44" s="16">
        <v>5164.42</v>
      </c>
      <c r="E44" s="16">
        <v>2021.92</v>
      </c>
      <c r="F44" s="16">
        <v>5164.42</v>
      </c>
      <c r="G44" s="17">
        <v>43</v>
      </c>
      <c r="H44" s="17">
        <v>46</v>
      </c>
      <c r="I44" s="17">
        <v>212</v>
      </c>
      <c r="J44" s="17">
        <v>216</v>
      </c>
      <c r="K44" s="17">
        <v>255</v>
      </c>
      <c r="L44" s="17">
        <v>262</v>
      </c>
      <c r="M44" s="16">
        <v>76.05796628946743</v>
      </c>
      <c r="N44" s="16">
        <v>522.64085480589483</v>
      </c>
      <c r="O44" s="16">
        <v>140.9587474429583</v>
      </c>
      <c r="P44" s="16">
        <v>985.49420335955938</v>
      </c>
      <c r="Q44" s="16">
        <v>64.900781153490883</v>
      </c>
      <c r="R44" s="18">
        <v>0.85330681741458025</v>
      </c>
      <c r="S44" s="16">
        <v>21.473427726779025</v>
      </c>
      <c r="T44" s="16">
        <v>15.227729185497125</v>
      </c>
      <c r="U44" s="16">
        <v>21.473427726779025</v>
      </c>
      <c r="V44" s="16">
        <v>15.227729185497125</v>
      </c>
      <c r="W44" s="19">
        <v>0</v>
      </c>
      <c r="X44" s="19">
        <v>0</v>
      </c>
      <c r="Y44" s="16">
        <v>127.64701022816679</v>
      </c>
      <c r="Z44" s="16">
        <v>210.90191188040916</v>
      </c>
      <c r="AA44" s="16">
        <v>53.194083398898499</v>
      </c>
      <c r="AB44" s="16">
        <v>91.250574350904799</v>
      </c>
      <c r="AC44" s="16">
        <v>12.85212674205672</v>
      </c>
      <c r="AD44" s="18">
        <v>0.10068490220870641</v>
      </c>
      <c r="AE44" s="20">
        <v>0.17263193761653606</v>
      </c>
      <c r="AF44" s="20">
        <v>0.19358859580174093</v>
      </c>
      <c r="AG44" s="19">
        <v>12.720289015036595</v>
      </c>
      <c r="AH44" s="19">
        <v>12.115810035197857</v>
      </c>
      <c r="AI44" s="16">
        <v>17.517719999999997</v>
      </c>
      <c r="AJ44" s="16">
        <v>93.739999999999981</v>
      </c>
      <c r="AK44" s="16">
        <v>49.806639999999994</v>
      </c>
      <c r="AL44" s="16">
        <v>274.05999999999995</v>
      </c>
      <c r="AM44" s="16">
        <v>24.238801746942109</v>
      </c>
      <c r="AN44" s="18">
        <v>1.3836733174718008</v>
      </c>
      <c r="AO44" s="16">
        <v>6.1071375000000003</v>
      </c>
      <c r="AP44" s="16">
        <v>233.3</v>
      </c>
      <c r="AQ44" s="16">
        <v>6.6775430250000003</v>
      </c>
      <c r="AR44" s="16">
        <v>271.14999999999998</v>
      </c>
      <c r="AS44" s="16">
        <v>0</v>
      </c>
      <c r="AT44" s="16">
        <v>0</v>
      </c>
      <c r="AU44" s="16">
        <v>0</v>
      </c>
      <c r="AV44" s="16">
        <v>0</v>
      </c>
      <c r="AW44" s="16">
        <v>0</v>
      </c>
      <c r="AX44" s="16">
        <v>0</v>
      </c>
      <c r="AY44" s="16">
        <v>221</v>
      </c>
      <c r="AZ44" s="16">
        <v>47.1</v>
      </c>
      <c r="BA44" s="16">
        <v>0</v>
      </c>
      <c r="BB44" s="18">
        <v>0</v>
      </c>
      <c r="BC44" s="16" t="s">
        <v>117</v>
      </c>
      <c r="BD44" s="16" t="s">
        <v>117</v>
      </c>
      <c r="BE44" s="16" t="s">
        <v>117</v>
      </c>
      <c r="BF44" s="16" t="s">
        <v>117</v>
      </c>
      <c r="BG44" s="19" t="s">
        <v>120</v>
      </c>
      <c r="BH44" s="16" t="s">
        <v>120</v>
      </c>
      <c r="BI44" s="16">
        <v>48.506946888189347</v>
      </c>
      <c r="BJ44" s="18">
        <v>0.77378317577960587</v>
      </c>
      <c r="BK44" s="16">
        <v>36.070971722734399</v>
      </c>
      <c r="BL44" s="16">
        <v>37.168584377497744</v>
      </c>
      <c r="BM44" s="16">
        <v>1.8902349476344382</v>
      </c>
      <c r="BN44" s="19">
        <v>12.115810035197857</v>
      </c>
    </row>
    <row r="45" spans="1:66" x14ac:dyDescent="0.2">
      <c r="A45" s="32" t="s">
        <v>91</v>
      </c>
      <c r="B45" s="30" t="s">
        <v>155</v>
      </c>
      <c r="C45" s="16">
        <v>1594.9</v>
      </c>
      <c r="D45" s="16">
        <v>1594.9</v>
      </c>
      <c r="E45" s="16">
        <v>1594.9</v>
      </c>
      <c r="F45" s="16">
        <v>1594.9</v>
      </c>
      <c r="G45" s="17">
        <v>28</v>
      </c>
      <c r="H45" s="17">
        <v>28</v>
      </c>
      <c r="I45" s="17">
        <v>140</v>
      </c>
      <c r="J45" s="17">
        <v>140</v>
      </c>
      <c r="K45" s="17">
        <v>168</v>
      </c>
      <c r="L45" s="17">
        <v>168</v>
      </c>
      <c r="M45" s="16">
        <v>36.979999999999997</v>
      </c>
      <c r="N45" s="16">
        <v>250.54</v>
      </c>
      <c r="O45" s="16">
        <v>48.279000000000003</v>
      </c>
      <c r="P45" s="16">
        <v>350.55324000000002</v>
      </c>
      <c r="Q45" s="16">
        <v>11.298999999999992</v>
      </c>
      <c r="R45" s="18">
        <v>0.30554353704705228</v>
      </c>
      <c r="S45" s="16">
        <v>23.186406671264656</v>
      </c>
      <c r="T45" s="16">
        <v>30.27086337701423</v>
      </c>
      <c r="U45" s="16">
        <v>23.186406671264656</v>
      </c>
      <c r="V45" s="16">
        <v>30.27086337701423</v>
      </c>
      <c r="W45" s="19">
        <v>14.002521300456538</v>
      </c>
      <c r="X45" s="19">
        <v>101.67213923329093</v>
      </c>
      <c r="Y45" s="16">
        <v>324.44</v>
      </c>
      <c r="Z45" s="16">
        <v>542.30999999999995</v>
      </c>
      <c r="AA45" s="16">
        <v>318.55</v>
      </c>
      <c r="AB45" s="16">
        <v>549.19000000000005</v>
      </c>
      <c r="AC45" s="16">
        <v>-57.376411641331124</v>
      </c>
      <c r="AD45" s="18">
        <v>-0.17684752694282801</v>
      </c>
      <c r="AE45" s="20">
        <v>0.20342341212615209</v>
      </c>
      <c r="AF45" s="20">
        <v>0.19973039062010156</v>
      </c>
      <c r="AG45" s="19">
        <v>0</v>
      </c>
      <c r="AH45" s="19">
        <v>0</v>
      </c>
      <c r="AI45" s="16">
        <v>0</v>
      </c>
      <c r="AJ45" s="16">
        <v>0</v>
      </c>
      <c r="AK45" s="16">
        <v>0</v>
      </c>
      <c r="AL45" s="16">
        <v>0</v>
      </c>
      <c r="AM45" s="16" t="s">
        <v>117</v>
      </c>
      <c r="AN45" s="18" t="s">
        <v>117</v>
      </c>
      <c r="AO45" s="16">
        <v>1.6148992499999999</v>
      </c>
      <c r="AP45" s="16">
        <v>61.3</v>
      </c>
      <c r="AQ45" s="16">
        <v>2.420058</v>
      </c>
      <c r="AR45" s="16">
        <v>95.26</v>
      </c>
      <c r="AS45" s="16">
        <v>414</v>
      </c>
      <c r="AT45" s="16">
        <v>7.21</v>
      </c>
      <c r="AU45" s="16">
        <v>500</v>
      </c>
      <c r="AV45" s="16">
        <v>8.8699999999999992</v>
      </c>
      <c r="AW45" s="16">
        <v>0</v>
      </c>
      <c r="AX45" s="16">
        <v>0</v>
      </c>
      <c r="AY45" s="16">
        <v>429</v>
      </c>
      <c r="AZ45" s="16">
        <v>187.6</v>
      </c>
      <c r="BA45" s="16">
        <v>86.000000000000014</v>
      </c>
      <c r="BB45" s="18">
        <v>0.20772946859903385</v>
      </c>
      <c r="BC45" s="16">
        <v>2.4642857142857144</v>
      </c>
      <c r="BD45" s="16">
        <v>2.9761904761904763</v>
      </c>
      <c r="BE45" s="16" t="s">
        <v>117</v>
      </c>
      <c r="BF45" s="16" t="s">
        <v>117</v>
      </c>
      <c r="BG45" s="19">
        <v>0</v>
      </c>
      <c r="BH45" s="16">
        <v>0</v>
      </c>
      <c r="BI45" s="16">
        <v>-4.6336292699018085</v>
      </c>
      <c r="BJ45" s="18">
        <v>-7.6021711167127831E-2</v>
      </c>
      <c r="BK45" s="16">
        <v>38.216436140196876</v>
      </c>
      <c r="BL45" s="16">
        <v>40.108248479528491</v>
      </c>
      <c r="BM45" s="16">
        <v>4.8238685880072767</v>
      </c>
      <c r="BN45" s="19">
        <v>101.67213923329093</v>
      </c>
    </row>
    <row r="46" spans="1:66" x14ac:dyDescent="0.2">
      <c r="A46" s="32" t="s">
        <v>92</v>
      </c>
      <c r="B46" s="30" t="s">
        <v>156</v>
      </c>
      <c r="C46" s="16">
        <v>3480.2000000000003</v>
      </c>
      <c r="D46" s="16">
        <v>3480.2000000000003</v>
      </c>
      <c r="E46" s="16">
        <v>3480.2000000000003</v>
      </c>
      <c r="F46" s="16">
        <v>3480.2000000000003</v>
      </c>
      <c r="G46" s="17">
        <v>51</v>
      </c>
      <c r="H46" s="17">
        <v>51</v>
      </c>
      <c r="I46" s="17">
        <v>218</v>
      </c>
      <c r="J46" s="17">
        <v>218</v>
      </c>
      <c r="K46" s="17">
        <v>269</v>
      </c>
      <c r="L46" s="17">
        <v>269</v>
      </c>
      <c r="M46" s="16">
        <v>48.97</v>
      </c>
      <c r="N46" s="16">
        <v>333.36999999999995</v>
      </c>
      <c r="O46" s="16">
        <v>59.15</v>
      </c>
      <c r="P46" s="16">
        <v>429.18590999999998</v>
      </c>
      <c r="Q46" s="16">
        <v>10.180000000000005</v>
      </c>
      <c r="R46" s="18">
        <v>0.2078823769654892</v>
      </c>
      <c r="S46" s="16">
        <v>14.071030400551692</v>
      </c>
      <c r="T46" s="16">
        <v>16.996149646572036</v>
      </c>
      <c r="U46" s="16">
        <v>14.071030400551692</v>
      </c>
      <c r="V46" s="16">
        <v>16.996149646572036</v>
      </c>
      <c r="W46" s="19">
        <v>0</v>
      </c>
      <c r="X46" s="19">
        <v>0</v>
      </c>
      <c r="Y46" s="16">
        <v>593.53</v>
      </c>
      <c r="Z46" s="16">
        <v>2426.04</v>
      </c>
      <c r="AA46" s="16">
        <v>679.78</v>
      </c>
      <c r="AB46" s="16">
        <v>4023.46</v>
      </c>
      <c r="AC46" s="16">
        <v>-23.621081166360401</v>
      </c>
      <c r="AD46" s="18">
        <v>-3.9797619608714641E-2</v>
      </c>
      <c r="AE46" s="20">
        <v>0.19629044307798402</v>
      </c>
      <c r="AF46" s="20">
        <v>0.21910043484090952</v>
      </c>
      <c r="AG46" s="19">
        <v>121.71934145307645</v>
      </c>
      <c r="AH46" s="19">
        <v>725.46901407045289</v>
      </c>
      <c r="AI46" s="16">
        <v>15.509759999999998</v>
      </c>
      <c r="AJ46" s="16">
        <v>82.97</v>
      </c>
      <c r="AK46" s="16">
        <v>14.32114</v>
      </c>
      <c r="AL46" s="16">
        <v>77.73</v>
      </c>
      <c r="AM46" s="16">
        <v>-3.503308774801861</v>
      </c>
      <c r="AN46" s="18">
        <v>-0.22587769087347975</v>
      </c>
      <c r="AO46" s="16">
        <v>5.8220632499999994</v>
      </c>
      <c r="AP46" s="16">
        <v>222.5</v>
      </c>
      <c r="AQ46" s="16">
        <v>6.1188712499999998</v>
      </c>
      <c r="AR46" s="16">
        <v>240.29</v>
      </c>
      <c r="AS46" s="16">
        <v>413</v>
      </c>
      <c r="AT46" s="16">
        <v>14.75</v>
      </c>
      <c r="AU46" s="16">
        <v>498</v>
      </c>
      <c r="AV46" s="16">
        <v>18.28</v>
      </c>
      <c r="AW46" s="16">
        <v>0</v>
      </c>
      <c r="AX46" s="16">
        <v>0</v>
      </c>
      <c r="AY46" s="16">
        <v>300</v>
      </c>
      <c r="AZ46" s="16">
        <v>63</v>
      </c>
      <c r="BA46" s="16">
        <v>85.000000000000057</v>
      </c>
      <c r="BB46" s="18">
        <v>0.20581113801452799</v>
      </c>
      <c r="BC46" s="16">
        <v>2.2944444444444443</v>
      </c>
      <c r="BD46" s="16">
        <v>2.7666666666666666</v>
      </c>
      <c r="BE46" s="16" t="s">
        <v>117</v>
      </c>
      <c r="BF46" s="16" t="s">
        <v>117</v>
      </c>
      <c r="BG46" s="19">
        <v>0</v>
      </c>
      <c r="BH46" s="16">
        <v>0</v>
      </c>
      <c r="BI46" s="16">
        <v>-3.5063914361230153</v>
      </c>
      <c r="BJ46" s="18">
        <v>-2.9079744154046253E-2</v>
      </c>
      <c r="BK46" s="16">
        <v>34.646998161025216</v>
      </c>
      <c r="BL46" s="16">
        <v>38.995926383541168</v>
      </c>
      <c r="BM46" s="16">
        <v>18.087494139927163</v>
      </c>
      <c r="BN46" s="19">
        <v>725.46901407045289</v>
      </c>
    </row>
    <row r="47" spans="1:66" x14ac:dyDescent="0.2">
      <c r="A47" s="32" t="s">
        <v>93</v>
      </c>
      <c r="B47" s="30" t="s">
        <v>157</v>
      </c>
      <c r="C47" s="16">
        <v>2023.8000000000002</v>
      </c>
      <c r="D47" s="16">
        <v>2023.8000000000002</v>
      </c>
      <c r="E47" s="16">
        <v>2023.8000000000002</v>
      </c>
      <c r="F47" s="16">
        <v>2023.8000000000002</v>
      </c>
      <c r="G47" s="17">
        <v>31</v>
      </c>
      <c r="H47" s="17">
        <v>31</v>
      </c>
      <c r="I47" s="17">
        <v>153</v>
      </c>
      <c r="J47" s="17">
        <v>153</v>
      </c>
      <c r="K47" s="17">
        <v>184</v>
      </c>
      <c r="L47" s="17">
        <v>184</v>
      </c>
      <c r="M47" s="16">
        <v>47.62</v>
      </c>
      <c r="N47" s="16">
        <v>317.01</v>
      </c>
      <c r="O47" s="16">
        <v>54.655999999999999</v>
      </c>
      <c r="P47" s="16">
        <v>395.32721999999995</v>
      </c>
      <c r="Q47" s="16">
        <v>7.0359999999999951</v>
      </c>
      <c r="R47" s="18">
        <v>0.14775304493910113</v>
      </c>
      <c r="S47" s="16">
        <v>23.529993082320384</v>
      </c>
      <c r="T47" s="16">
        <v>27.006621207629209</v>
      </c>
      <c r="U47" s="16">
        <v>23.529993082320384</v>
      </c>
      <c r="V47" s="16">
        <v>27.006621207629209</v>
      </c>
      <c r="W47" s="19">
        <v>11.161901566157088</v>
      </c>
      <c r="X47" s="19">
        <v>80.734109998216624</v>
      </c>
      <c r="Y47" s="16">
        <v>244.8</v>
      </c>
      <c r="Z47" s="16">
        <v>936.17</v>
      </c>
      <c r="AA47" s="16">
        <v>310.64</v>
      </c>
      <c r="AB47" s="16">
        <v>1217.8599999999999</v>
      </c>
      <c r="AC47" s="16">
        <v>15.632061176383285</v>
      </c>
      <c r="AD47" s="18">
        <v>6.3856459053853287E-2</v>
      </c>
      <c r="AE47" s="20">
        <v>0.12096056922620811</v>
      </c>
      <c r="AF47" s="20">
        <v>0.15349342820436801</v>
      </c>
      <c r="AG47" s="19">
        <v>0</v>
      </c>
      <c r="AH47" s="19">
        <v>0</v>
      </c>
      <c r="AI47" s="16">
        <v>0</v>
      </c>
      <c r="AJ47" s="16">
        <v>0</v>
      </c>
      <c r="AK47" s="16">
        <v>0</v>
      </c>
      <c r="AL47" s="16">
        <v>0</v>
      </c>
      <c r="AM47" s="16" t="s">
        <v>117</v>
      </c>
      <c r="AN47" s="18" t="s">
        <v>117</v>
      </c>
      <c r="AO47" s="16">
        <v>3.5478390000000002</v>
      </c>
      <c r="AP47" s="16">
        <v>135.30000000000001</v>
      </c>
      <c r="AQ47" s="16">
        <v>4.0019909999999994</v>
      </c>
      <c r="AR47" s="16">
        <v>165.26</v>
      </c>
      <c r="AS47" s="16">
        <v>749</v>
      </c>
      <c r="AT47" s="16">
        <v>12.99</v>
      </c>
      <c r="AU47" s="16">
        <v>700</v>
      </c>
      <c r="AV47" s="16">
        <v>12.42</v>
      </c>
      <c r="AW47" s="16">
        <v>0</v>
      </c>
      <c r="AX47" s="16">
        <v>0</v>
      </c>
      <c r="AY47" s="16">
        <v>468</v>
      </c>
      <c r="AZ47" s="16">
        <v>116.1</v>
      </c>
      <c r="BA47" s="16">
        <v>-49.000000000000085</v>
      </c>
      <c r="BB47" s="18">
        <v>-6.542056074766367E-2</v>
      </c>
      <c r="BC47" s="16">
        <v>4.0706521739130439</v>
      </c>
      <c r="BD47" s="16">
        <v>3.8043478260869565</v>
      </c>
      <c r="BE47" s="16" t="s">
        <v>117</v>
      </c>
      <c r="BF47" s="16" t="s">
        <v>117</v>
      </c>
      <c r="BG47" s="19">
        <v>0</v>
      </c>
      <c r="BH47" s="16">
        <v>0</v>
      </c>
      <c r="BI47" s="16">
        <v>4.7468262908105547</v>
      </c>
      <c r="BJ47" s="18">
        <v>8.9932041528460266E-2</v>
      </c>
      <c r="BK47" s="16">
        <v>26.080823203873894</v>
      </c>
      <c r="BL47" s="16">
        <v>32.112904437197351</v>
      </c>
      <c r="BM47" s="16">
        <v>3.8452750895411163</v>
      </c>
      <c r="BN47" s="19">
        <v>80.734109998216624</v>
      </c>
    </row>
    <row r="48" spans="1:66" x14ac:dyDescent="0.2">
      <c r="A48" s="32" t="s">
        <v>94</v>
      </c>
      <c r="B48" s="30" t="s">
        <v>158</v>
      </c>
      <c r="C48" s="16">
        <v>2435.6</v>
      </c>
      <c r="D48" s="16">
        <v>2435.6</v>
      </c>
      <c r="E48" s="16">
        <v>2435.6</v>
      </c>
      <c r="F48" s="16">
        <v>2435.6</v>
      </c>
      <c r="G48" s="17">
        <v>32</v>
      </c>
      <c r="H48" s="17">
        <v>32</v>
      </c>
      <c r="I48" s="17">
        <v>144</v>
      </c>
      <c r="J48" s="17">
        <v>144</v>
      </c>
      <c r="K48" s="17">
        <v>176</v>
      </c>
      <c r="L48" s="17">
        <v>176</v>
      </c>
      <c r="M48" s="16">
        <v>31.850755641210952</v>
      </c>
      <c r="N48" s="16">
        <v>185.63797799726973</v>
      </c>
      <c r="O48" s="16">
        <v>32.257569099815299</v>
      </c>
      <c r="P48" s="16">
        <v>203.79082574961856</v>
      </c>
      <c r="Q48" s="16">
        <v>0.4068134586043487</v>
      </c>
      <c r="R48" s="18">
        <v>1.2772490021492056E-2</v>
      </c>
      <c r="S48" s="16">
        <v>13.077170159800851</v>
      </c>
      <c r="T48" s="16">
        <v>13.244198185176261</v>
      </c>
      <c r="U48" s="16">
        <v>13.077170159800851</v>
      </c>
      <c r="V48" s="16">
        <v>13.244198185176261</v>
      </c>
      <c r="W48" s="19">
        <v>0</v>
      </c>
      <c r="X48" s="19">
        <v>0</v>
      </c>
      <c r="Y48" s="16">
        <v>355.86398458202842</v>
      </c>
      <c r="Z48" s="16">
        <v>594.2312454830161</v>
      </c>
      <c r="AA48" s="16">
        <v>393.1421793945234</v>
      </c>
      <c r="AB48" s="16">
        <v>674.01949088573042</v>
      </c>
      <c r="AC48" s="16">
        <v>-26.264357634142794</v>
      </c>
      <c r="AD48" s="18">
        <v>-7.3804483656841446E-2</v>
      </c>
      <c r="AE48" s="20">
        <v>0.14610937123584677</v>
      </c>
      <c r="AF48" s="20">
        <v>0.16141492009957439</v>
      </c>
      <c r="AG48" s="19">
        <v>0</v>
      </c>
      <c r="AH48" s="19">
        <v>0</v>
      </c>
      <c r="AI48" s="16">
        <v>0</v>
      </c>
      <c r="AJ48" s="16">
        <v>0</v>
      </c>
      <c r="AK48" s="16">
        <v>0</v>
      </c>
      <c r="AL48" s="16">
        <v>0</v>
      </c>
      <c r="AM48" s="16" t="s">
        <v>117</v>
      </c>
      <c r="AN48" s="18" t="s">
        <v>117</v>
      </c>
      <c r="AO48" s="16">
        <v>2.8339799999999999</v>
      </c>
      <c r="AP48" s="16">
        <v>108.1</v>
      </c>
      <c r="AQ48" s="16">
        <v>3.3369667499999998</v>
      </c>
      <c r="AR48" s="16">
        <v>150.80000000000001</v>
      </c>
      <c r="AS48" s="16">
        <v>644.33898305084745</v>
      </c>
      <c r="AT48" s="16">
        <v>6.6820338983050842</v>
      </c>
      <c r="AU48" s="16">
        <v>644.33898305084745</v>
      </c>
      <c r="AV48" s="16">
        <v>6.9306214689265531</v>
      </c>
      <c r="AW48" s="16">
        <v>0</v>
      </c>
      <c r="AX48" s="16">
        <v>0</v>
      </c>
      <c r="AY48" s="16">
        <v>258.5310734463277</v>
      </c>
      <c r="AZ48" s="16">
        <v>78.255367231638431</v>
      </c>
      <c r="BA48" s="16">
        <v>0</v>
      </c>
      <c r="BB48" s="18">
        <v>0</v>
      </c>
      <c r="BC48" s="16">
        <v>3.6610169491525424</v>
      </c>
      <c r="BD48" s="16">
        <v>3.6610169491525424</v>
      </c>
      <c r="BE48" s="16" t="s">
        <v>117</v>
      </c>
      <c r="BF48" s="16" t="s">
        <v>117</v>
      </c>
      <c r="BG48" s="19">
        <v>0</v>
      </c>
      <c r="BH48" s="16">
        <v>0</v>
      </c>
      <c r="BI48" s="16">
        <v>-3.7627363079444214</v>
      </c>
      <c r="BJ48" s="18">
        <v>-5.8927206969026279E-2</v>
      </c>
      <c r="BK48" s="16">
        <v>26.216937685698223</v>
      </c>
      <c r="BL48" s="16">
        <v>28.548883401589979</v>
      </c>
      <c r="BM48" s="16">
        <v>0</v>
      </c>
      <c r="BN48" s="19">
        <v>0</v>
      </c>
    </row>
    <row r="49" spans="1:66" x14ac:dyDescent="0.2">
      <c r="A49" s="22" t="s">
        <v>95</v>
      </c>
      <c r="B49" s="23" t="s">
        <v>159</v>
      </c>
      <c r="C49" s="24">
        <v>2399.1</v>
      </c>
      <c r="D49" s="24">
        <v>2399.1</v>
      </c>
      <c r="E49" s="24">
        <v>2399.1</v>
      </c>
      <c r="F49" s="24">
        <v>2399.1</v>
      </c>
      <c r="G49" s="25">
        <v>41</v>
      </c>
      <c r="H49" s="25">
        <v>41</v>
      </c>
      <c r="I49" s="25">
        <v>400</v>
      </c>
      <c r="J49" s="25">
        <v>400</v>
      </c>
      <c r="K49" s="25">
        <v>441</v>
      </c>
      <c r="L49" s="25">
        <v>441</v>
      </c>
      <c r="M49" s="24">
        <v>24.58</v>
      </c>
      <c r="N49" s="24">
        <v>156.91000000000003</v>
      </c>
      <c r="O49" s="24">
        <v>28.314</v>
      </c>
      <c r="P49" s="24">
        <v>190.97914</v>
      </c>
      <c r="Q49" s="26">
        <v>3.7340000000000035</v>
      </c>
      <c r="R49" s="27">
        <v>0.15191212367778698</v>
      </c>
      <c r="S49" s="24">
        <v>10.245508732441333</v>
      </c>
      <c r="T49" s="24">
        <v>11.801925722145805</v>
      </c>
      <c r="U49" s="24">
        <v>10.245508732441333</v>
      </c>
      <c r="V49" s="24">
        <v>11.801925722145805</v>
      </c>
      <c r="W49" s="24">
        <v>0.5604387895460804</v>
      </c>
      <c r="X49" s="26">
        <v>4.0803565579638725</v>
      </c>
      <c r="Y49" s="24">
        <v>408.41999999999996</v>
      </c>
      <c r="Z49" s="24">
        <v>681.55</v>
      </c>
      <c r="AA49" s="24">
        <v>446.39</v>
      </c>
      <c r="AB49" s="24">
        <v>819.17</v>
      </c>
      <c r="AC49" s="26">
        <v>-34.17885981030858</v>
      </c>
      <c r="AD49" s="27">
        <v>-8.3685568312787284E-2</v>
      </c>
      <c r="AE49" s="28">
        <v>0.17023883956483679</v>
      </c>
      <c r="AF49" s="28">
        <v>0.18606560793630944</v>
      </c>
      <c r="AG49" s="26">
        <v>20.872057141266623</v>
      </c>
      <c r="AH49" s="26">
        <v>42.344847856309521</v>
      </c>
      <c r="AI49" s="24">
        <v>0</v>
      </c>
      <c r="AJ49" s="24">
        <v>0</v>
      </c>
      <c r="AK49" s="24">
        <v>0</v>
      </c>
      <c r="AL49" s="24">
        <v>0</v>
      </c>
      <c r="AM49" s="26">
        <v>0</v>
      </c>
      <c r="AN49" s="27" t="e">
        <v>#DIV/0!</v>
      </c>
      <c r="AO49" s="24">
        <v>4.3590322499999994</v>
      </c>
      <c r="AP49" s="24">
        <v>165.8</v>
      </c>
      <c r="AQ49" s="24">
        <v>7.0671258750000003</v>
      </c>
      <c r="AR49" s="24">
        <v>265.02</v>
      </c>
      <c r="AS49" s="24">
        <v>227.68</v>
      </c>
      <c r="AT49" s="24">
        <v>8.14</v>
      </c>
      <c r="AU49" s="24">
        <v>533.54999999999995</v>
      </c>
      <c r="AV49" s="24">
        <v>19.59</v>
      </c>
      <c r="AW49" s="24">
        <v>0</v>
      </c>
      <c r="AX49" s="24">
        <v>0</v>
      </c>
      <c r="AY49" s="24">
        <v>90</v>
      </c>
      <c r="AZ49" s="24">
        <v>13.1</v>
      </c>
      <c r="BA49" s="26">
        <v>305.87</v>
      </c>
      <c r="BB49" s="27">
        <v>1.3434205903021785</v>
      </c>
      <c r="BC49" s="24">
        <v>0.51628117913832205</v>
      </c>
      <c r="BD49" s="24">
        <v>1.2098639455782312</v>
      </c>
      <c r="BE49" s="24" t="s">
        <v>117</v>
      </c>
      <c r="BF49" s="24" t="s">
        <v>117</v>
      </c>
      <c r="BG49" s="26">
        <v>0</v>
      </c>
      <c r="BH49" s="24">
        <v>0</v>
      </c>
      <c r="BI49" s="26">
        <v>-3.7926155678118545</v>
      </c>
      <c r="BJ49" s="27">
        <v>-5.4839057264457196E-2</v>
      </c>
      <c r="BK49" s="24">
        <v>28.82706931766079</v>
      </c>
      <c r="BL49" s="24">
        <v>31.715112750614807</v>
      </c>
      <c r="BM49" s="24">
        <v>3.2946588541908448</v>
      </c>
      <c r="BN49" s="26">
        <v>46.425204414273395</v>
      </c>
    </row>
    <row r="50" spans="1:66" x14ac:dyDescent="0.2">
      <c r="A50" s="33" t="s">
        <v>96</v>
      </c>
      <c r="B50" s="30" t="s">
        <v>160</v>
      </c>
      <c r="C50" s="16">
        <v>748.4</v>
      </c>
      <c r="D50" s="16">
        <v>748.4</v>
      </c>
      <c r="E50" s="16">
        <v>748.4</v>
      </c>
      <c r="F50" s="16">
        <v>748.4</v>
      </c>
      <c r="G50" s="17">
        <v>20</v>
      </c>
      <c r="H50" s="17">
        <v>20</v>
      </c>
      <c r="I50" s="17">
        <v>236</v>
      </c>
      <c r="J50" s="17">
        <v>236</v>
      </c>
      <c r="K50" s="17">
        <v>256</v>
      </c>
      <c r="L50" s="17">
        <v>256</v>
      </c>
      <c r="M50" s="16">
        <v>10.220000000000001</v>
      </c>
      <c r="N50" s="16">
        <v>68.73</v>
      </c>
      <c r="O50" s="16">
        <v>9.3930000000000007</v>
      </c>
      <c r="P50" s="16">
        <v>68.387110000000007</v>
      </c>
      <c r="Q50" s="16">
        <v>-0.82699999999999974</v>
      </c>
      <c r="R50" s="18">
        <v>-8.0919765166340474E-2</v>
      </c>
      <c r="S50" s="16">
        <v>13.655799037947622</v>
      </c>
      <c r="T50" s="16">
        <v>12.550774986638162</v>
      </c>
      <c r="U50" s="16">
        <v>13.655799037947622</v>
      </c>
      <c r="V50" s="16">
        <v>12.550774986638162</v>
      </c>
      <c r="W50" s="19">
        <v>0.5604387895460804</v>
      </c>
      <c r="X50" s="19">
        <v>4.0803565579638725</v>
      </c>
      <c r="Y50" s="16">
        <v>143.47</v>
      </c>
      <c r="Z50" s="16">
        <v>239.19</v>
      </c>
      <c r="AA50" s="16">
        <v>167.12</v>
      </c>
      <c r="AB50" s="16">
        <v>339.04999999999995</v>
      </c>
      <c r="AC50" s="16">
        <v>-3.3611728566920442</v>
      </c>
      <c r="AD50" s="18">
        <v>-2.3427705141786048E-2</v>
      </c>
      <c r="AE50" s="20">
        <v>0.1917022982362373</v>
      </c>
      <c r="AF50" s="20">
        <v>0.2233030464991983</v>
      </c>
      <c r="AG50" s="19">
        <v>20.872057141266623</v>
      </c>
      <c r="AH50" s="19">
        <v>42.344847856309521</v>
      </c>
      <c r="AI50" s="16">
        <v>0</v>
      </c>
      <c r="AJ50" s="16">
        <v>0</v>
      </c>
      <c r="AK50" s="16">
        <v>0</v>
      </c>
      <c r="AL50" s="16">
        <v>0</v>
      </c>
      <c r="AM50" s="16" t="s">
        <v>117</v>
      </c>
      <c r="AN50" s="18" t="s">
        <v>117</v>
      </c>
      <c r="AO50" s="16">
        <v>1.4857162500000001</v>
      </c>
      <c r="AP50" s="16">
        <v>56.6</v>
      </c>
      <c r="AQ50" s="16">
        <v>1.8077797500000001</v>
      </c>
      <c r="AR50" s="16">
        <v>59.36</v>
      </c>
      <c r="AS50" s="16">
        <v>56.7</v>
      </c>
      <c r="AT50" s="16">
        <v>2.0299999999999998</v>
      </c>
      <c r="AU50" s="16">
        <v>234.01</v>
      </c>
      <c r="AV50" s="16">
        <v>8.61</v>
      </c>
      <c r="AW50" s="16">
        <v>0</v>
      </c>
      <c r="AX50" s="16">
        <v>0</v>
      </c>
      <c r="AY50" s="16">
        <v>0</v>
      </c>
      <c r="AZ50" s="16">
        <v>0</v>
      </c>
      <c r="BA50" s="16">
        <v>177.31</v>
      </c>
      <c r="BB50" s="18">
        <v>3.1271604938271604</v>
      </c>
      <c r="BC50" s="16">
        <v>0.22148437500000001</v>
      </c>
      <c r="BD50" s="16">
        <v>0.91410156249999996</v>
      </c>
      <c r="BE50" s="16" t="s">
        <v>117</v>
      </c>
      <c r="BF50" s="16" t="s">
        <v>117</v>
      </c>
      <c r="BG50" s="19">
        <v>0</v>
      </c>
      <c r="BH50" s="16">
        <v>0</v>
      </c>
      <c r="BI50" s="16">
        <v>-0.78437178650443773</v>
      </c>
      <c r="BJ50" s="18">
        <v>-3.1576414874928009E-2</v>
      </c>
      <c r="BK50" s="16">
        <v>33.191384286477813</v>
      </c>
      <c r="BL50" s="16">
        <v>37.506574692677717</v>
      </c>
      <c r="BM50" s="16">
        <v>3.2946588541908448</v>
      </c>
      <c r="BN50" s="19">
        <v>46.425204414273395</v>
      </c>
    </row>
    <row r="51" spans="1:66" x14ac:dyDescent="0.2">
      <c r="A51" s="33" t="s">
        <v>97</v>
      </c>
      <c r="B51" s="30" t="s">
        <v>161</v>
      </c>
      <c r="C51" s="16">
        <v>1650.7</v>
      </c>
      <c r="D51" s="16">
        <v>1650.7</v>
      </c>
      <c r="E51" s="16">
        <v>1650.7</v>
      </c>
      <c r="F51" s="16">
        <v>1650.7</v>
      </c>
      <c r="G51" s="17">
        <v>21</v>
      </c>
      <c r="H51" s="17">
        <v>21</v>
      </c>
      <c r="I51" s="17">
        <v>164</v>
      </c>
      <c r="J51" s="17">
        <v>164</v>
      </c>
      <c r="K51" s="17">
        <v>185</v>
      </c>
      <c r="L51" s="17">
        <v>185</v>
      </c>
      <c r="M51" s="16">
        <v>14.36</v>
      </c>
      <c r="N51" s="16">
        <v>88.18</v>
      </c>
      <c r="O51" s="16">
        <v>18.920999999999999</v>
      </c>
      <c r="P51" s="16">
        <v>122.59202999999999</v>
      </c>
      <c r="Q51" s="16">
        <v>4.5610000000000035</v>
      </c>
      <c r="R51" s="18">
        <v>0.31761838440111445</v>
      </c>
      <c r="S51" s="16">
        <v>8.6993396740776632</v>
      </c>
      <c r="T51" s="16">
        <v>11.462409886714727</v>
      </c>
      <c r="U51" s="16">
        <v>8.6993396740776632</v>
      </c>
      <c r="V51" s="16">
        <v>11.462409886714727</v>
      </c>
      <c r="W51" s="19">
        <v>0</v>
      </c>
      <c r="X51" s="19">
        <v>0</v>
      </c>
      <c r="Y51" s="16">
        <v>264.95</v>
      </c>
      <c r="Z51" s="16">
        <v>442.35999999999996</v>
      </c>
      <c r="AA51" s="16">
        <v>279.27</v>
      </c>
      <c r="AB51" s="16">
        <v>480.12</v>
      </c>
      <c r="AC51" s="16">
        <v>-30.817686953616537</v>
      </c>
      <c r="AD51" s="18">
        <v>-0.11631510456167782</v>
      </c>
      <c r="AE51" s="20">
        <v>0.16050766341552067</v>
      </c>
      <c r="AF51" s="20">
        <v>0.16918277094565939</v>
      </c>
      <c r="AG51" s="19">
        <v>0</v>
      </c>
      <c r="AH51" s="19">
        <v>0</v>
      </c>
      <c r="AI51" s="16">
        <v>0</v>
      </c>
      <c r="AJ51" s="16">
        <v>0</v>
      </c>
      <c r="AK51" s="16">
        <v>0</v>
      </c>
      <c r="AL51" s="16">
        <v>0</v>
      </c>
      <c r="AM51" s="16" t="s">
        <v>117</v>
      </c>
      <c r="AN51" s="18" t="s">
        <v>117</v>
      </c>
      <c r="AO51" s="16">
        <v>2.873316</v>
      </c>
      <c r="AP51" s="16">
        <v>109.2</v>
      </c>
      <c r="AQ51" s="16">
        <v>5.2593461250000004</v>
      </c>
      <c r="AR51" s="16">
        <v>205.66</v>
      </c>
      <c r="AS51" s="16">
        <v>170.98</v>
      </c>
      <c r="AT51" s="16">
        <v>6.11</v>
      </c>
      <c r="AU51" s="16">
        <v>299.54000000000002</v>
      </c>
      <c r="AV51" s="16">
        <v>10.98</v>
      </c>
      <c r="AW51" s="16">
        <v>0</v>
      </c>
      <c r="AX51" s="16">
        <v>0</v>
      </c>
      <c r="AY51" s="16">
        <v>90</v>
      </c>
      <c r="AZ51" s="16">
        <v>13.1</v>
      </c>
      <c r="BA51" s="16">
        <v>128.56000000000003</v>
      </c>
      <c r="BB51" s="18">
        <v>0.75190080711194318</v>
      </c>
      <c r="BC51" s="16">
        <v>0.92421621621621619</v>
      </c>
      <c r="BD51" s="16">
        <v>1.6191351351351353</v>
      </c>
      <c r="BE51" s="16" t="s">
        <v>117</v>
      </c>
      <c r="BF51" s="16" t="s">
        <v>117</v>
      </c>
      <c r="BG51" s="19">
        <v>0</v>
      </c>
      <c r="BH51" s="16">
        <v>0</v>
      </c>
      <c r="BI51" s="16">
        <v>-3.0082437813074168</v>
      </c>
      <c r="BJ51" s="18">
        <v>-6.7877696048259148E-2</v>
      </c>
      <c r="BK51" s="16">
        <v>26.848361301266127</v>
      </c>
      <c r="BL51" s="16">
        <v>29.089359968498208</v>
      </c>
      <c r="BM51" s="16">
        <v>0</v>
      </c>
      <c r="BN51" s="19">
        <v>0</v>
      </c>
    </row>
    <row r="52" spans="1:66" x14ac:dyDescent="0.2">
      <c r="A52" s="22" t="s">
        <v>98</v>
      </c>
      <c r="B52" s="23" t="s">
        <v>162</v>
      </c>
      <c r="C52" s="24">
        <v>499.7</v>
      </c>
      <c r="D52" s="24">
        <v>499.7</v>
      </c>
      <c r="E52" s="24">
        <v>499.7</v>
      </c>
      <c r="F52" s="24">
        <v>499.7</v>
      </c>
      <c r="G52" s="25">
        <v>44</v>
      </c>
      <c r="H52" s="25">
        <v>44</v>
      </c>
      <c r="I52" s="25">
        <v>24</v>
      </c>
      <c r="J52" s="25">
        <v>24</v>
      </c>
      <c r="K52" s="25">
        <v>44</v>
      </c>
      <c r="L52" s="25">
        <v>44</v>
      </c>
      <c r="M52" s="24">
        <v>15.06</v>
      </c>
      <c r="N52" s="24">
        <v>101.18</v>
      </c>
      <c r="O52" s="24">
        <v>15.18</v>
      </c>
      <c r="P52" s="24">
        <v>110.54838000000001</v>
      </c>
      <c r="Q52" s="26">
        <v>0.1199999999999999</v>
      </c>
      <c r="R52" s="27">
        <v>7.9681274900398336E-3</v>
      </c>
      <c r="S52" s="24">
        <v>80.967741935483872</v>
      </c>
      <c r="T52" s="24">
        <v>81.612903225806448</v>
      </c>
      <c r="U52" s="24">
        <v>80.967741935483872</v>
      </c>
      <c r="V52" s="24">
        <v>81.612903225806448</v>
      </c>
      <c r="W52" s="24">
        <v>0</v>
      </c>
      <c r="X52" s="26">
        <v>0</v>
      </c>
      <c r="Y52" s="24">
        <v>93.26</v>
      </c>
      <c r="Z52" s="24">
        <v>155.72999999999999</v>
      </c>
      <c r="AA52" s="24">
        <v>93.67</v>
      </c>
      <c r="AB52" s="24">
        <v>160.91999999999999</v>
      </c>
      <c r="AC52" s="26">
        <v>-13.736934618594278</v>
      </c>
      <c r="AD52" s="27">
        <v>-0.14729717583738233</v>
      </c>
      <c r="AE52" s="28">
        <v>0.36472428627297621</v>
      </c>
      <c r="AF52" s="28">
        <v>0.36632772780602268</v>
      </c>
      <c r="AG52" s="26">
        <v>19.906933408002715</v>
      </c>
      <c r="AH52" s="26">
        <v>34.199036233754633</v>
      </c>
      <c r="AI52" s="24">
        <v>0</v>
      </c>
      <c r="AJ52" s="24">
        <v>0</v>
      </c>
      <c r="AK52" s="24">
        <v>0</v>
      </c>
      <c r="AL52" s="24">
        <v>0</v>
      </c>
      <c r="AM52" s="26">
        <v>0</v>
      </c>
      <c r="AN52" s="27" t="e">
        <v>#DIV/0!</v>
      </c>
      <c r="AO52" s="24">
        <v>10.431080249999999</v>
      </c>
      <c r="AP52" s="24">
        <v>397.4</v>
      </c>
      <c r="AQ52" s="24">
        <v>14.618077585</v>
      </c>
      <c r="AR52" s="24">
        <v>504.79999999999995</v>
      </c>
      <c r="AS52" s="24">
        <v>183</v>
      </c>
      <c r="AT52" s="24">
        <v>6.52</v>
      </c>
      <c r="AU52" s="24">
        <v>282</v>
      </c>
      <c r="AV52" s="24">
        <v>10.3</v>
      </c>
      <c r="AW52" s="24">
        <v>0</v>
      </c>
      <c r="AX52" s="24">
        <v>0</v>
      </c>
      <c r="AY52" s="24">
        <v>0</v>
      </c>
      <c r="AZ52" s="24">
        <v>0</v>
      </c>
      <c r="BA52" s="26">
        <v>98.999999999999986</v>
      </c>
      <c r="BB52" s="27">
        <v>0.54098360655737698</v>
      </c>
      <c r="BC52" s="24">
        <v>4.1590909090909092</v>
      </c>
      <c r="BD52" s="24">
        <v>6.4090909090909092</v>
      </c>
      <c r="BE52" s="24" t="s">
        <v>117</v>
      </c>
      <c r="BF52" s="24" t="s">
        <v>117</v>
      </c>
      <c r="BG52" s="26">
        <v>109.92857142857142</v>
      </c>
      <c r="BH52" s="24">
        <v>4.0151215805471123</v>
      </c>
      <c r="BI52" s="26">
        <v>-1.99996848432311</v>
      </c>
      <c r="BJ52" s="27">
        <v>-0.10500393006098356</v>
      </c>
      <c r="BK52" s="24">
        <v>82.091416036938455</v>
      </c>
      <c r="BL52" s="24">
        <v>82.551945513265295</v>
      </c>
      <c r="BM52" s="24">
        <v>2.9581703044292036</v>
      </c>
      <c r="BN52" s="26">
        <v>38.214157814301743</v>
      </c>
    </row>
    <row r="53" spans="1:66" x14ac:dyDescent="0.2">
      <c r="A53" s="34" t="s">
        <v>99</v>
      </c>
      <c r="B53" s="30" t="s">
        <v>163</v>
      </c>
      <c r="C53" s="16">
        <v>255.7</v>
      </c>
      <c r="D53" s="16">
        <v>255.7</v>
      </c>
      <c r="E53" s="16">
        <v>255.7</v>
      </c>
      <c r="F53" s="16">
        <v>255.7</v>
      </c>
      <c r="G53" s="17">
        <v>44</v>
      </c>
      <c r="H53" s="17">
        <v>44</v>
      </c>
      <c r="I53" s="17">
        <v>24</v>
      </c>
      <c r="J53" s="17">
        <v>24</v>
      </c>
      <c r="K53" s="17">
        <v>44</v>
      </c>
      <c r="L53" s="17">
        <v>44</v>
      </c>
      <c r="M53" s="16">
        <v>15.06</v>
      </c>
      <c r="N53" s="16">
        <v>101.18</v>
      </c>
      <c r="O53" s="16">
        <v>15.18</v>
      </c>
      <c r="P53" s="16">
        <v>110.54838000000001</v>
      </c>
      <c r="Q53" s="16">
        <v>0.1199999999999999</v>
      </c>
      <c r="R53" s="18">
        <v>7.9681274900398336E-3</v>
      </c>
      <c r="S53" s="16">
        <v>80.967741935483872</v>
      </c>
      <c r="T53" s="16">
        <v>81.612903225806448</v>
      </c>
      <c r="U53" s="16">
        <v>80.967741935483872</v>
      </c>
      <c r="V53" s="16">
        <v>81.612903225806448</v>
      </c>
      <c r="W53" s="19">
        <v>0</v>
      </c>
      <c r="X53" s="19">
        <v>0</v>
      </c>
      <c r="Y53" s="16">
        <v>93.26</v>
      </c>
      <c r="Z53" s="16">
        <v>155.72999999999999</v>
      </c>
      <c r="AA53" s="16">
        <v>93.67</v>
      </c>
      <c r="AB53" s="16">
        <v>160.91999999999999</v>
      </c>
      <c r="AC53" s="16">
        <v>-13.736934618594278</v>
      </c>
      <c r="AD53" s="18">
        <v>-0.14729717583738233</v>
      </c>
      <c r="AE53" s="20">
        <v>0.36472428627297621</v>
      </c>
      <c r="AF53" s="20">
        <v>0.36632772780602268</v>
      </c>
      <c r="AG53" s="19">
        <v>19.906933408002715</v>
      </c>
      <c r="AH53" s="19">
        <v>34.199036233754633</v>
      </c>
      <c r="AI53" s="16">
        <v>0</v>
      </c>
      <c r="AJ53" s="16">
        <v>0</v>
      </c>
      <c r="AK53" s="16">
        <v>0</v>
      </c>
      <c r="AL53" s="16">
        <v>0</v>
      </c>
      <c r="AM53" s="16" t="s">
        <v>117</v>
      </c>
      <c r="AN53" s="18" t="s">
        <v>117</v>
      </c>
      <c r="AO53" s="16">
        <v>10.431080249999999</v>
      </c>
      <c r="AP53" s="16">
        <v>397.4</v>
      </c>
      <c r="AQ53" s="16">
        <v>14.618077585</v>
      </c>
      <c r="AR53" s="16">
        <v>504.79999999999995</v>
      </c>
      <c r="AS53" s="16">
        <v>183</v>
      </c>
      <c r="AT53" s="16">
        <v>6.52</v>
      </c>
      <c r="AU53" s="16">
        <v>282</v>
      </c>
      <c r="AV53" s="16">
        <v>10.3</v>
      </c>
      <c r="AW53" s="16">
        <v>0</v>
      </c>
      <c r="AX53" s="16">
        <v>0</v>
      </c>
      <c r="AY53" s="16">
        <v>0</v>
      </c>
      <c r="AZ53" s="16">
        <v>0</v>
      </c>
      <c r="BA53" s="16">
        <v>98.999999999999986</v>
      </c>
      <c r="BB53" s="18">
        <v>0.54098360655737698</v>
      </c>
      <c r="BC53" s="16">
        <v>4.1590909090909092</v>
      </c>
      <c r="BD53" s="16">
        <v>6.4090909090909092</v>
      </c>
      <c r="BE53" s="16" t="s">
        <v>117</v>
      </c>
      <c r="BF53" s="16" t="s">
        <v>117</v>
      </c>
      <c r="BG53" s="19">
        <v>109.92857142857142</v>
      </c>
      <c r="BH53" s="16">
        <v>4.0151215805471123</v>
      </c>
      <c r="BI53" s="16">
        <v>-1.99996848432311</v>
      </c>
      <c r="BJ53" s="18">
        <v>-0.10500393006098356</v>
      </c>
      <c r="BK53" s="16">
        <v>82.091416036938455</v>
      </c>
      <c r="BL53" s="16">
        <v>82.551945513265295</v>
      </c>
      <c r="BM53" s="16">
        <v>2.9581703044292036</v>
      </c>
      <c r="BN53" s="19">
        <v>38.214157814301743</v>
      </c>
    </row>
    <row r="54" spans="1:66" x14ac:dyDescent="0.2">
      <c r="A54" s="22" t="s">
        <v>100</v>
      </c>
      <c r="B54" s="23" t="s">
        <v>164</v>
      </c>
      <c r="C54" s="24">
        <v>0</v>
      </c>
      <c r="D54" s="24">
        <v>0</v>
      </c>
      <c r="E54" s="24">
        <v>0</v>
      </c>
      <c r="F54" s="24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4">
        <v>0</v>
      </c>
      <c r="N54" s="24">
        <v>0</v>
      </c>
      <c r="O54" s="24" t="s">
        <v>117</v>
      </c>
      <c r="P54" s="24" t="s">
        <v>117</v>
      </c>
      <c r="Q54" s="26">
        <v>0</v>
      </c>
      <c r="R54" s="27" t="e">
        <v>#DIV/0!</v>
      </c>
      <c r="S54" s="24" t="s">
        <v>117</v>
      </c>
      <c r="T54" s="24" t="s">
        <v>117</v>
      </c>
      <c r="U54" s="24" t="s">
        <v>117</v>
      </c>
      <c r="V54" s="24" t="s">
        <v>117</v>
      </c>
      <c r="W54" s="24">
        <v>0</v>
      </c>
      <c r="X54" s="26">
        <v>0</v>
      </c>
      <c r="Y54" s="24">
        <v>0</v>
      </c>
      <c r="Z54" s="24">
        <v>0</v>
      </c>
      <c r="AA54" s="24">
        <v>0</v>
      </c>
      <c r="AB54" s="24">
        <v>0</v>
      </c>
      <c r="AC54" s="26">
        <v>0</v>
      </c>
      <c r="AD54" s="27" t="e">
        <v>#DIV/0!</v>
      </c>
      <c r="AE54" s="28" t="s">
        <v>117</v>
      </c>
      <c r="AF54" s="28" t="s">
        <v>117</v>
      </c>
      <c r="AG54" s="26">
        <v>0</v>
      </c>
      <c r="AH54" s="26">
        <v>0</v>
      </c>
      <c r="AI54" s="24">
        <v>0</v>
      </c>
      <c r="AJ54" s="24">
        <v>0</v>
      </c>
      <c r="AK54" s="24">
        <v>0</v>
      </c>
      <c r="AL54" s="24">
        <v>0</v>
      </c>
      <c r="AM54" s="26">
        <v>0</v>
      </c>
      <c r="AN54" s="27" t="e">
        <v>#DIV/0!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6">
        <v>0</v>
      </c>
      <c r="BB54" s="27">
        <v>0</v>
      </c>
      <c r="BC54" s="24" t="s">
        <v>117</v>
      </c>
      <c r="BD54" s="24" t="s">
        <v>117</v>
      </c>
      <c r="BE54" s="24" t="s">
        <v>117</v>
      </c>
      <c r="BF54" s="24" t="s">
        <v>117</v>
      </c>
      <c r="BG54" s="26">
        <v>0</v>
      </c>
      <c r="BH54" s="24">
        <v>0</v>
      </c>
      <c r="BI54" s="26">
        <v>0</v>
      </c>
      <c r="BJ54" s="27" t="s">
        <v>117</v>
      </c>
      <c r="BK54" s="24" t="s">
        <v>117</v>
      </c>
      <c r="BL54" s="24" t="s">
        <v>117</v>
      </c>
      <c r="BM54" s="24">
        <v>0</v>
      </c>
      <c r="BN54" s="26">
        <v>0</v>
      </c>
    </row>
    <row r="55" spans="1:66" x14ac:dyDescent="0.2">
      <c r="A55" s="8">
        <v>3</v>
      </c>
      <c r="B55" s="9" t="s">
        <v>165</v>
      </c>
      <c r="C55" s="10">
        <v>13853.890000000001</v>
      </c>
      <c r="D55" s="10">
        <v>14071.490000000003</v>
      </c>
      <c r="E55" s="10">
        <v>13853.890000000001</v>
      </c>
      <c r="F55" s="10">
        <v>14071.490000000003</v>
      </c>
      <c r="G55" s="11">
        <v>123</v>
      </c>
      <c r="H55" s="11">
        <v>195</v>
      </c>
      <c r="I55" s="11">
        <v>672</v>
      </c>
      <c r="J55" s="11">
        <v>811</v>
      </c>
      <c r="K55" s="11">
        <v>599</v>
      </c>
      <c r="L55" s="11">
        <v>806</v>
      </c>
      <c r="M55" s="10">
        <v>250.33064446840814</v>
      </c>
      <c r="N55" s="10">
        <v>1651.5766226031437</v>
      </c>
      <c r="O55" s="10">
        <v>267.84034671450416</v>
      </c>
      <c r="P55" s="10">
        <v>1923.9300204108849</v>
      </c>
      <c r="Q55" s="10">
        <v>0.59229840165390968</v>
      </c>
      <c r="R55" s="12">
        <v>2.3660643023217963E-3</v>
      </c>
      <c r="S55" s="10">
        <v>10.53528719126931</v>
      </c>
      <c r="T55" s="10">
        <v>9.2453512640200142</v>
      </c>
      <c r="U55" s="10">
        <v>22.431664334024038</v>
      </c>
      <c r="V55" s="10">
        <v>23.414050397708266</v>
      </c>
      <c r="W55" s="10">
        <v>4.4452797577564613</v>
      </c>
      <c r="X55" s="10">
        <v>32.168827665557586</v>
      </c>
      <c r="Y55" s="10">
        <v>1894.7564985021572</v>
      </c>
      <c r="Z55" s="10">
        <v>3683.5899771763075</v>
      </c>
      <c r="AA55" s="10">
        <v>2027.18591344576</v>
      </c>
      <c r="AB55" s="10">
        <v>3996.2097899954656</v>
      </c>
      <c r="AC55" s="10">
        <v>-228.62832841920294</v>
      </c>
      <c r="AD55" s="12">
        <v>-0.12066369931964249</v>
      </c>
      <c r="AE55" s="13">
        <v>0.18805654528733956</v>
      </c>
      <c r="AF55" s="13">
        <v>0.19818860053623563</v>
      </c>
      <c r="AG55" s="10">
        <v>114.46470925968717</v>
      </c>
      <c r="AH55" s="10">
        <v>199.60412838059787</v>
      </c>
      <c r="AI55" s="10">
        <v>107.47201999999997</v>
      </c>
      <c r="AJ55" s="10">
        <v>511.45</v>
      </c>
      <c r="AK55" s="10">
        <v>117.26947999999999</v>
      </c>
      <c r="AL55" s="10">
        <v>567.43000000000006</v>
      </c>
      <c r="AM55" s="10">
        <v>-7.9136926242825849</v>
      </c>
      <c r="AN55" s="12">
        <v>-7.3634910968292833E-2</v>
      </c>
      <c r="AO55" s="10">
        <v>23.773670750000001</v>
      </c>
      <c r="AP55" s="10">
        <v>946.91000000000008</v>
      </c>
      <c r="AQ55" s="10">
        <v>32.451835500000001</v>
      </c>
      <c r="AR55" s="10">
        <v>1375.1499999999999</v>
      </c>
      <c r="AS55" s="10">
        <v>742.42317151589737</v>
      </c>
      <c r="AT55" s="10">
        <v>22.48738062160124</v>
      </c>
      <c r="AU55" s="10">
        <v>833.22755090699798</v>
      </c>
      <c r="AV55" s="10">
        <v>26.443312957302954</v>
      </c>
      <c r="AW55" s="10">
        <v>105.98360655737706</v>
      </c>
      <c r="AX55" s="10">
        <v>5.0281967213114749</v>
      </c>
      <c r="AY55" s="10">
        <v>802.76974622580349</v>
      </c>
      <c r="AZ55" s="10">
        <v>95.581026210984533</v>
      </c>
      <c r="BA55" s="10">
        <v>88.586630288261972</v>
      </c>
      <c r="BB55" s="12">
        <v>0.11932093944129421</v>
      </c>
      <c r="BC55" s="10">
        <v>1.5089901860079216</v>
      </c>
      <c r="BD55" s="10">
        <v>1.8192741286178995</v>
      </c>
      <c r="BE55" s="10" t="s">
        <v>117</v>
      </c>
      <c r="BF55" s="10" t="s">
        <v>117</v>
      </c>
      <c r="BG55" s="10">
        <v>105.44547925966967</v>
      </c>
      <c r="BH55" s="10">
        <v>4.0964523107034694</v>
      </c>
      <c r="BI55" s="10">
        <v>-41.683815428006369</v>
      </c>
      <c r="BJ55" s="12">
        <v>-8.770522562836168E-2</v>
      </c>
      <c r="BK55" s="10">
        <v>32.416224060525238</v>
      </c>
      <c r="BL55" s="10">
        <v>34.907577969291651</v>
      </c>
      <c r="BM55" s="10">
        <v>18.540854672536614</v>
      </c>
      <c r="BN55" s="10">
        <v>235.86940835685891</v>
      </c>
    </row>
    <row r="56" spans="1:66" x14ac:dyDescent="0.2">
      <c r="A56" s="35" t="s">
        <v>101</v>
      </c>
      <c r="B56" s="23" t="s">
        <v>166</v>
      </c>
      <c r="C56" s="24">
        <v>613</v>
      </c>
      <c r="D56" s="24">
        <v>613</v>
      </c>
      <c r="E56" s="24">
        <v>613</v>
      </c>
      <c r="F56" s="24">
        <v>613</v>
      </c>
      <c r="G56" s="25">
        <v>11</v>
      </c>
      <c r="H56" s="25">
        <v>11</v>
      </c>
      <c r="I56" s="25">
        <v>45</v>
      </c>
      <c r="J56" s="25">
        <v>45</v>
      </c>
      <c r="K56" s="25">
        <v>11</v>
      </c>
      <c r="L56" s="25">
        <v>11</v>
      </c>
      <c r="M56" s="24">
        <v>41.980000000000004</v>
      </c>
      <c r="N56" s="24">
        <v>276.75</v>
      </c>
      <c r="O56" s="24">
        <v>36.747999999999998</v>
      </c>
      <c r="P56" s="24">
        <v>261.13128</v>
      </c>
      <c r="Q56" s="26">
        <v>0.46799999999999753</v>
      </c>
      <c r="R56" s="27">
        <v>1.1148165793234814E-2</v>
      </c>
      <c r="S56" s="24">
        <v>12.691680261011419</v>
      </c>
      <c r="T56" s="24">
        <v>13.455138662316473</v>
      </c>
      <c r="U56" s="24">
        <v>68.482871125611751</v>
      </c>
      <c r="V56" s="24">
        <v>59.947797716150092</v>
      </c>
      <c r="W56" s="24">
        <v>1.1528097879282213</v>
      </c>
      <c r="X56" s="26">
        <v>8.1918661020524937</v>
      </c>
      <c r="Y56" s="24">
        <v>56.99</v>
      </c>
      <c r="Z56" s="24">
        <v>95.01</v>
      </c>
      <c r="AA56" s="24">
        <v>66.78</v>
      </c>
      <c r="AB56" s="24">
        <v>115.02</v>
      </c>
      <c r="AC56" s="26">
        <v>-9.3712454655380863</v>
      </c>
      <c r="AD56" s="27">
        <v>-0.16443666372237387</v>
      </c>
      <c r="AE56" s="28">
        <v>0.16200818532655464</v>
      </c>
      <c r="AF56" s="28">
        <v>0.17409336146379206</v>
      </c>
      <c r="AG56" s="26">
        <v>4.769475818034886</v>
      </c>
      <c r="AH56" s="26">
        <v>31.411296843614515</v>
      </c>
      <c r="AI56" s="24">
        <v>23.253099999999996</v>
      </c>
      <c r="AJ56" s="24">
        <v>107.89</v>
      </c>
      <c r="AK56" s="24">
        <v>27.788319999999995</v>
      </c>
      <c r="AL56" s="24">
        <v>133.76</v>
      </c>
      <c r="AM56" s="26">
        <v>0.33836352300015993</v>
      </c>
      <c r="AN56" s="27">
        <v>1.4551329629174603E-2</v>
      </c>
      <c r="AO56" s="24">
        <v>0.86719199999999996</v>
      </c>
      <c r="AP56" s="24">
        <v>37.199999999999996</v>
      </c>
      <c r="AQ56" s="24">
        <v>1.5663317499999998</v>
      </c>
      <c r="AR56" s="24">
        <v>67.91</v>
      </c>
      <c r="AS56" s="24">
        <v>34</v>
      </c>
      <c r="AT56" s="24">
        <v>1.21</v>
      </c>
      <c r="AU56" s="24">
        <v>55.519999999999996</v>
      </c>
      <c r="AV56" s="24">
        <v>2.0300000000000002</v>
      </c>
      <c r="AW56" s="24">
        <v>0</v>
      </c>
      <c r="AX56" s="24">
        <v>0</v>
      </c>
      <c r="AY56" s="24">
        <v>0</v>
      </c>
      <c r="AZ56" s="24">
        <v>0</v>
      </c>
      <c r="BA56" s="26">
        <v>3.0000000000000044</v>
      </c>
      <c r="BB56" s="27">
        <v>8.8235294117647189E-2</v>
      </c>
      <c r="BC56" s="24">
        <v>4.8571428571428568</v>
      </c>
      <c r="BD56" s="24">
        <v>6.1688888888888886</v>
      </c>
      <c r="BE56" s="24" t="s">
        <v>117</v>
      </c>
      <c r="BF56" s="24" t="s">
        <v>117</v>
      </c>
      <c r="BG56" s="26">
        <v>20.32357142857143</v>
      </c>
      <c r="BH56" s="24">
        <v>0.74400254968019552</v>
      </c>
      <c r="BI56" s="26">
        <v>-0.89297755317880068</v>
      </c>
      <c r="BJ56" s="27">
        <v>-1.9335246463223887E-2</v>
      </c>
      <c r="BK56" s="24">
        <v>41.054745434675873</v>
      </c>
      <c r="BL56" s="24">
        <v>41.198989368566735</v>
      </c>
      <c r="BM56" s="24">
        <v>1.1058870785012562</v>
      </c>
      <c r="BN56" s="26">
        <v>40.347165495347205</v>
      </c>
    </row>
    <row r="57" spans="1:66" x14ac:dyDescent="0.2">
      <c r="A57" s="36" t="s">
        <v>102</v>
      </c>
      <c r="B57" s="37" t="s">
        <v>167</v>
      </c>
      <c r="C57" s="16">
        <v>228.70000000000002</v>
      </c>
      <c r="D57" s="16">
        <v>228.70000000000002</v>
      </c>
      <c r="E57" s="16">
        <v>228.70000000000002</v>
      </c>
      <c r="F57" s="16">
        <v>228.70000000000002</v>
      </c>
      <c r="G57" s="17">
        <v>4</v>
      </c>
      <c r="H57" s="17">
        <v>4</v>
      </c>
      <c r="I57" s="17">
        <v>20</v>
      </c>
      <c r="J57" s="17">
        <v>20</v>
      </c>
      <c r="K57" s="17">
        <v>4</v>
      </c>
      <c r="L57" s="17">
        <v>4</v>
      </c>
      <c r="M57" s="16">
        <v>38.78</v>
      </c>
      <c r="N57" s="16">
        <v>254.95000000000002</v>
      </c>
      <c r="O57" s="16">
        <v>32.729999999999997</v>
      </c>
      <c r="P57" s="16">
        <v>232.57937287471429</v>
      </c>
      <c r="Q57" s="16">
        <v>-0.35000000000000109</v>
      </c>
      <c r="R57" s="18">
        <v>-9.0252707581227713E-3</v>
      </c>
      <c r="S57" s="16">
        <v>20.026235242675995</v>
      </c>
      <c r="T57" s="16">
        <v>18.495846086576297</v>
      </c>
      <c r="U57" s="16">
        <v>169.56711849584607</v>
      </c>
      <c r="V57" s="16">
        <v>143.11324879755139</v>
      </c>
      <c r="W57" s="19">
        <v>1.1528097879282213</v>
      </c>
      <c r="X57" s="19">
        <v>8.1918661020524937</v>
      </c>
      <c r="Y57" s="16">
        <v>0</v>
      </c>
      <c r="Z57" s="16">
        <v>0</v>
      </c>
      <c r="AA57" s="16">
        <v>10.69</v>
      </c>
      <c r="AB57" s="16">
        <v>18.63</v>
      </c>
      <c r="AC57" s="16" t="s">
        <v>117</v>
      </c>
      <c r="AD57" s="18" t="s">
        <v>117</v>
      </c>
      <c r="AE57" s="20">
        <v>0.18505036119448182</v>
      </c>
      <c r="AF57" s="20">
        <v>0.22137835844907963</v>
      </c>
      <c r="AG57" s="19">
        <v>4.769475818034886</v>
      </c>
      <c r="AH57" s="19">
        <v>31.411296843614515</v>
      </c>
      <c r="AI57" s="16">
        <v>23.253099999999996</v>
      </c>
      <c r="AJ57" s="16">
        <v>107.89</v>
      </c>
      <c r="AK57" s="16">
        <v>27.788319999999995</v>
      </c>
      <c r="AL57" s="16">
        <v>133.76</v>
      </c>
      <c r="AM57" s="16">
        <v>0.33836352300015993</v>
      </c>
      <c r="AN57" s="18">
        <v>1.4551329629174603E-2</v>
      </c>
      <c r="AO57" s="16">
        <v>0</v>
      </c>
      <c r="AP57" s="16">
        <v>0</v>
      </c>
      <c r="AQ57" s="16">
        <v>0</v>
      </c>
      <c r="AR57" s="16">
        <v>0</v>
      </c>
      <c r="AS57" s="16">
        <v>0</v>
      </c>
      <c r="AT57" s="16">
        <v>0</v>
      </c>
      <c r="AU57" s="16">
        <v>18.52</v>
      </c>
      <c r="AV57" s="16">
        <v>0.68</v>
      </c>
      <c r="AW57" s="16">
        <v>0</v>
      </c>
      <c r="AX57" s="16">
        <v>0</v>
      </c>
      <c r="AY57" s="16">
        <v>0</v>
      </c>
      <c r="AZ57" s="16">
        <v>0</v>
      </c>
      <c r="BA57" s="16">
        <v>0</v>
      </c>
      <c r="BB57" s="18">
        <v>0</v>
      </c>
      <c r="BC57" s="16" t="s">
        <v>117</v>
      </c>
      <c r="BD57" s="16">
        <v>9.26</v>
      </c>
      <c r="BE57" s="16" t="s">
        <v>117</v>
      </c>
      <c r="BF57" s="16" t="s">
        <v>117</v>
      </c>
      <c r="BG57" s="19">
        <v>10.69857142857143</v>
      </c>
      <c r="BH57" s="16">
        <v>0.39282011724776311</v>
      </c>
      <c r="BI57" s="16">
        <v>0.21778852300015955</v>
      </c>
      <c r="BJ57" s="18">
        <v>5.9484241444499771E-3</v>
      </c>
      <c r="BK57" s="16">
        <v>68.191713823595578</v>
      </c>
      <c r="BL57" s="16">
        <v>67.930937835292568</v>
      </c>
      <c r="BM57" s="16">
        <v>1.1058870785012562</v>
      </c>
      <c r="BN57" s="19">
        <v>39.995983062914775</v>
      </c>
    </row>
    <row r="58" spans="1:66" x14ac:dyDescent="0.2">
      <c r="A58" s="36" t="s">
        <v>103</v>
      </c>
      <c r="B58" s="37" t="s">
        <v>168</v>
      </c>
      <c r="C58" s="16">
        <v>384.3</v>
      </c>
      <c r="D58" s="16">
        <v>384.3</v>
      </c>
      <c r="E58" s="16">
        <v>384.3</v>
      </c>
      <c r="F58" s="16">
        <v>384.3</v>
      </c>
      <c r="G58" s="17">
        <v>7</v>
      </c>
      <c r="H58" s="17">
        <v>7</v>
      </c>
      <c r="I58" s="17">
        <v>25</v>
      </c>
      <c r="J58" s="17">
        <v>25</v>
      </c>
      <c r="K58" s="17">
        <v>7</v>
      </c>
      <c r="L58" s="17">
        <v>7</v>
      </c>
      <c r="M58" s="16">
        <v>3.2</v>
      </c>
      <c r="N58" s="16">
        <v>21.8</v>
      </c>
      <c r="O58" s="16">
        <v>4.017999999999998</v>
      </c>
      <c r="P58" s="16">
        <v>28.551907125285716</v>
      </c>
      <c r="Q58" s="16">
        <v>0.81799999999999862</v>
      </c>
      <c r="R58" s="18">
        <v>0.25562499999999955</v>
      </c>
      <c r="S58" s="16">
        <v>8.3268279989591463</v>
      </c>
      <c r="T58" s="16">
        <v>10.455373406193074</v>
      </c>
      <c r="U58" s="16">
        <v>8.3268279989591463</v>
      </c>
      <c r="V58" s="16">
        <v>10.455373406193074</v>
      </c>
      <c r="W58" s="19">
        <v>0</v>
      </c>
      <c r="X58" s="19">
        <v>0</v>
      </c>
      <c r="Y58" s="16">
        <v>56.99</v>
      </c>
      <c r="Z58" s="16">
        <v>95.01</v>
      </c>
      <c r="AA58" s="16">
        <v>56.09</v>
      </c>
      <c r="AB58" s="16">
        <v>96.39</v>
      </c>
      <c r="AC58" s="16">
        <v>-9.3712454655380863</v>
      </c>
      <c r="AD58" s="18">
        <v>-0.16443666372237387</v>
      </c>
      <c r="AE58" s="20">
        <v>0.14829560239396306</v>
      </c>
      <c r="AF58" s="20">
        <v>0.14595368201925579</v>
      </c>
      <c r="AG58" s="19">
        <v>0</v>
      </c>
      <c r="AH58" s="19">
        <v>0</v>
      </c>
      <c r="AI58" s="16">
        <v>0</v>
      </c>
      <c r="AJ58" s="16">
        <v>0</v>
      </c>
      <c r="AK58" s="16">
        <v>0</v>
      </c>
      <c r="AL58" s="16">
        <v>0</v>
      </c>
      <c r="AM58" s="16" t="s">
        <v>117</v>
      </c>
      <c r="AN58" s="18" t="s">
        <v>117</v>
      </c>
      <c r="AO58" s="16">
        <v>0.86719199999999996</v>
      </c>
      <c r="AP58" s="16">
        <v>37.199999999999996</v>
      </c>
      <c r="AQ58" s="16">
        <v>1.5663317499999998</v>
      </c>
      <c r="AR58" s="16">
        <v>67.91</v>
      </c>
      <c r="AS58" s="16">
        <v>34</v>
      </c>
      <c r="AT58" s="16">
        <v>1.21</v>
      </c>
      <c r="AU58" s="16">
        <v>37</v>
      </c>
      <c r="AV58" s="16">
        <v>1.35</v>
      </c>
      <c r="AW58" s="16">
        <v>0</v>
      </c>
      <c r="AX58" s="16">
        <v>0</v>
      </c>
      <c r="AY58" s="16">
        <v>0</v>
      </c>
      <c r="AZ58" s="16">
        <v>0</v>
      </c>
      <c r="BA58" s="16">
        <v>3.0000000000000044</v>
      </c>
      <c r="BB58" s="18">
        <v>8.8235294117647189E-2</v>
      </c>
      <c r="BC58" s="16">
        <v>4.8571428571428568</v>
      </c>
      <c r="BD58" s="16">
        <v>5.2857142857142856</v>
      </c>
      <c r="BE58" s="16" t="s">
        <v>117</v>
      </c>
      <c r="BF58" s="16" t="s">
        <v>117</v>
      </c>
      <c r="BG58" s="19">
        <v>9.625</v>
      </c>
      <c r="BH58" s="16">
        <v>0.35118243243243241</v>
      </c>
      <c r="BI58" s="16">
        <v>-1.1107660761789602</v>
      </c>
      <c r="BJ58" s="18">
        <v>-0.11605400125617146</v>
      </c>
      <c r="BK58" s="16">
        <v>24.905318761384333</v>
      </c>
      <c r="BL58" s="16">
        <v>25.290593286494921</v>
      </c>
      <c r="BM58" s="16">
        <v>0</v>
      </c>
      <c r="BN58" s="19">
        <v>0.35118243243243241</v>
      </c>
    </row>
    <row r="59" spans="1:66" x14ac:dyDescent="0.2">
      <c r="A59" s="35" t="s">
        <v>104</v>
      </c>
      <c r="B59" s="23" t="s">
        <v>169</v>
      </c>
      <c r="C59" s="24">
        <v>746.2</v>
      </c>
      <c r="D59" s="24">
        <v>746.2</v>
      </c>
      <c r="E59" s="24">
        <v>746.2</v>
      </c>
      <c r="F59" s="24">
        <v>746.2</v>
      </c>
      <c r="G59" s="25">
        <v>24</v>
      </c>
      <c r="H59" s="25">
        <v>26</v>
      </c>
      <c r="I59" s="25">
        <v>106</v>
      </c>
      <c r="J59" s="25">
        <v>240</v>
      </c>
      <c r="K59" s="25">
        <v>130</v>
      </c>
      <c r="L59" s="25">
        <v>266</v>
      </c>
      <c r="M59" s="24">
        <v>9.9683825025432355</v>
      </c>
      <c r="N59" s="24">
        <v>64.897375381485247</v>
      </c>
      <c r="O59" s="24">
        <v>10.291094608341812</v>
      </c>
      <c r="P59" s="24">
        <v>74.607645757884029</v>
      </c>
      <c r="Q59" s="26">
        <v>0.3227121057985744</v>
      </c>
      <c r="R59" s="27">
        <v>3.2373567699297334E-2</v>
      </c>
      <c r="S59" s="24">
        <v>13.358861568672253</v>
      </c>
      <c r="T59" s="24">
        <v>13.791335578051207</v>
      </c>
      <c r="U59" s="24">
        <v>13.358861568672253</v>
      </c>
      <c r="V59" s="24">
        <v>13.791335578051207</v>
      </c>
      <c r="W59" s="24">
        <v>0</v>
      </c>
      <c r="X59" s="26">
        <v>0</v>
      </c>
      <c r="Y59" s="24">
        <v>92.507436419125128</v>
      </c>
      <c r="Z59" s="24">
        <v>147.06579450661241</v>
      </c>
      <c r="AA59" s="24">
        <v>104.4776500508647</v>
      </c>
      <c r="AB59" s="24">
        <v>171.53114343845371</v>
      </c>
      <c r="AC59" s="26">
        <v>-4.9162384098167333</v>
      </c>
      <c r="AD59" s="27">
        <v>-5.3144250885330369E-2</v>
      </c>
      <c r="AE59" s="28">
        <v>0.12397137016768309</v>
      </c>
      <c r="AF59" s="28">
        <v>0.14001293225792641</v>
      </c>
      <c r="AG59" s="26">
        <v>0</v>
      </c>
      <c r="AH59" s="26">
        <v>0</v>
      </c>
      <c r="AI59" s="24">
        <v>0</v>
      </c>
      <c r="AJ59" s="24">
        <v>0</v>
      </c>
      <c r="AK59" s="24">
        <v>0</v>
      </c>
      <c r="AL59" s="24">
        <v>0</v>
      </c>
      <c r="AM59" s="26">
        <v>0</v>
      </c>
      <c r="AN59" s="27" t="e">
        <v>#DIV/0!</v>
      </c>
      <c r="AO59" s="24">
        <v>0.54506474999999999</v>
      </c>
      <c r="AP59" s="24">
        <v>23.36</v>
      </c>
      <c r="AQ59" s="24">
        <v>1.0350140000000001</v>
      </c>
      <c r="AR59" s="24">
        <v>44.04</v>
      </c>
      <c r="AS59" s="24">
        <v>78.780701754385959</v>
      </c>
      <c r="AT59" s="24">
        <v>2.8031578947368416</v>
      </c>
      <c r="AU59" s="24">
        <v>5</v>
      </c>
      <c r="AV59" s="24">
        <v>0.18</v>
      </c>
      <c r="AW59" s="24">
        <v>6</v>
      </c>
      <c r="AX59" s="24">
        <v>0.3</v>
      </c>
      <c r="AY59" s="24">
        <v>5</v>
      </c>
      <c r="AZ59" s="24">
        <v>0.27</v>
      </c>
      <c r="BA59" s="26">
        <v>-58.468201754385959</v>
      </c>
      <c r="BB59" s="27">
        <v>-0.7421640129161563</v>
      </c>
      <c r="BC59" s="24">
        <v>0.60600539811066123</v>
      </c>
      <c r="BD59" s="24">
        <v>0.15625</v>
      </c>
      <c r="BE59" s="24" t="s">
        <v>117</v>
      </c>
      <c r="BF59" s="24" t="s">
        <v>117</v>
      </c>
      <c r="BG59" s="26">
        <v>0</v>
      </c>
      <c r="BH59" s="24">
        <v>0</v>
      </c>
      <c r="BI59" s="26">
        <v>-0.61937870725115773</v>
      </c>
      <c r="BJ59" s="27">
        <v>-3.6050815446123097E-2</v>
      </c>
      <c r="BK59" s="24">
        <v>23.024273417325297</v>
      </c>
      <c r="BL59" s="24">
        <v>25.557036840166504</v>
      </c>
      <c r="BM59" s="24">
        <v>0</v>
      </c>
      <c r="BN59" s="26">
        <v>0</v>
      </c>
    </row>
    <row r="60" spans="1:66" x14ac:dyDescent="0.2">
      <c r="A60" s="38" t="s">
        <v>105</v>
      </c>
      <c r="B60" s="39" t="s">
        <v>170</v>
      </c>
      <c r="C60" s="16">
        <v>746.2</v>
      </c>
      <c r="D60" s="16">
        <v>746.2</v>
      </c>
      <c r="E60" s="16">
        <v>746.2</v>
      </c>
      <c r="F60" s="16">
        <v>746.2</v>
      </c>
      <c r="G60" s="17">
        <v>24</v>
      </c>
      <c r="H60" s="17">
        <v>26</v>
      </c>
      <c r="I60" s="17">
        <v>106</v>
      </c>
      <c r="J60" s="17">
        <v>240</v>
      </c>
      <c r="K60" s="17">
        <v>130</v>
      </c>
      <c r="L60" s="17">
        <v>266</v>
      </c>
      <c r="M60" s="16">
        <v>9.9683825025432355</v>
      </c>
      <c r="N60" s="16">
        <v>64.897375381485247</v>
      </c>
      <c r="O60" s="16">
        <v>10.291094608341812</v>
      </c>
      <c r="P60" s="16">
        <v>74.607645757884029</v>
      </c>
      <c r="Q60" s="16">
        <v>0.3227121057985744</v>
      </c>
      <c r="R60" s="18">
        <v>3.2373567699297334E-2</v>
      </c>
      <c r="S60" s="16">
        <v>13.358861568672253</v>
      </c>
      <c r="T60" s="16">
        <v>13.791335578051207</v>
      </c>
      <c r="U60" s="16">
        <v>13.358861568672253</v>
      </c>
      <c r="V60" s="16">
        <v>13.791335578051207</v>
      </c>
      <c r="W60" s="19">
        <v>0</v>
      </c>
      <c r="X60" s="19">
        <v>0</v>
      </c>
      <c r="Y60" s="16">
        <v>92.507436419125128</v>
      </c>
      <c r="Z60" s="16">
        <v>147.06579450661241</v>
      </c>
      <c r="AA60" s="16">
        <v>104.4776500508647</v>
      </c>
      <c r="AB60" s="16">
        <v>171.53114343845371</v>
      </c>
      <c r="AC60" s="16">
        <v>-4.9162384098167333</v>
      </c>
      <c r="AD60" s="18">
        <v>-5.3144250885330369E-2</v>
      </c>
      <c r="AE60" s="20">
        <v>0.12397137016768309</v>
      </c>
      <c r="AF60" s="20">
        <v>0.14001293225792641</v>
      </c>
      <c r="AG60" s="19">
        <v>0</v>
      </c>
      <c r="AH60" s="19">
        <v>0</v>
      </c>
      <c r="AI60" s="16">
        <v>0</v>
      </c>
      <c r="AJ60" s="16">
        <v>0</v>
      </c>
      <c r="AK60" s="16">
        <v>0</v>
      </c>
      <c r="AL60" s="16">
        <v>0</v>
      </c>
      <c r="AM60" s="16" t="s">
        <v>117</v>
      </c>
      <c r="AN60" s="18" t="s">
        <v>117</v>
      </c>
      <c r="AO60" s="16">
        <v>0.54506474999999999</v>
      </c>
      <c r="AP60" s="16">
        <v>23.36</v>
      </c>
      <c r="AQ60" s="16">
        <v>1.0350140000000001</v>
      </c>
      <c r="AR60" s="16">
        <v>44.04</v>
      </c>
      <c r="AS60" s="16">
        <v>78.780701754385959</v>
      </c>
      <c r="AT60" s="16">
        <v>2.8031578947368416</v>
      </c>
      <c r="AU60" s="16">
        <v>5</v>
      </c>
      <c r="AV60" s="16">
        <v>0.18</v>
      </c>
      <c r="AW60" s="16">
        <v>6</v>
      </c>
      <c r="AX60" s="16">
        <v>0.3</v>
      </c>
      <c r="AY60" s="16">
        <v>5</v>
      </c>
      <c r="AZ60" s="16">
        <v>0.27</v>
      </c>
      <c r="BA60" s="16">
        <v>-58.468201754385959</v>
      </c>
      <c r="BB60" s="18">
        <v>-0.7421640129161563</v>
      </c>
      <c r="BC60" s="16">
        <v>0.60600539811066123</v>
      </c>
      <c r="BD60" s="16">
        <v>0.15625</v>
      </c>
      <c r="BE60" s="16" t="s">
        <v>117</v>
      </c>
      <c r="BF60" s="16" t="s">
        <v>117</v>
      </c>
      <c r="BG60" s="19">
        <v>0</v>
      </c>
      <c r="BH60" s="16">
        <v>0</v>
      </c>
      <c r="BI60" s="16">
        <v>-0.61937870725115773</v>
      </c>
      <c r="BJ60" s="18">
        <v>-3.6050815446123097E-2</v>
      </c>
      <c r="BK60" s="16">
        <v>23.024273417325297</v>
      </c>
      <c r="BL60" s="16">
        <v>25.557036840166504</v>
      </c>
      <c r="BM60" s="16">
        <v>0</v>
      </c>
      <c r="BN60" s="19">
        <v>0</v>
      </c>
    </row>
    <row r="61" spans="1:66" x14ac:dyDescent="0.2">
      <c r="A61" s="35" t="s">
        <v>106</v>
      </c>
      <c r="B61" s="23" t="s">
        <v>171</v>
      </c>
      <c r="C61" s="24">
        <v>12052.59</v>
      </c>
      <c r="D61" s="24">
        <v>12270.190000000002</v>
      </c>
      <c r="E61" s="24">
        <v>12052.59</v>
      </c>
      <c r="F61" s="24">
        <v>12270.190000000002</v>
      </c>
      <c r="G61" s="25">
        <v>68</v>
      </c>
      <c r="H61" s="25">
        <v>68</v>
      </c>
      <c r="I61" s="25">
        <v>478</v>
      </c>
      <c r="J61" s="25">
        <v>478</v>
      </c>
      <c r="K61" s="25">
        <v>430</v>
      </c>
      <c r="L61" s="25">
        <v>431</v>
      </c>
      <c r="M61" s="24">
        <v>196.29783673697375</v>
      </c>
      <c r="N61" s="24">
        <v>1296.1514628879859</v>
      </c>
      <c r="O61" s="24">
        <v>219.05513735539938</v>
      </c>
      <c r="P61" s="24">
        <v>1575.6671164434383</v>
      </c>
      <c r="Q61" s="26">
        <v>0.13989677398351574</v>
      </c>
      <c r="R61" s="27">
        <v>7.1267608603842268E-4</v>
      </c>
      <c r="S61" s="24">
        <v>10.421589688750078</v>
      </c>
      <c r="T61" s="24">
        <v>8.8501902418098322</v>
      </c>
      <c r="U61" s="24">
        <v>20.930844998824288</v>
      </c>
      <c r="V61" s="24">
        <v>22.681211157113211</v>
      </c>
      <c r="W61" s="24">
        <v>3.1736391331671912</v>
      </c>
      <c r="X61" s="26">
        <v>23.120572550867482</v>
      </c>
      <c r="Y61" s="24">
        <v>1609.4717843617707</v>
      </c>
      <c r="Z61" s="24">
        <v>3215.3502770745781</v>
      </c>
      <c r="AA61" s="24">
        <v>1719.8257588170723</v>
      </c>
      <c r="AB61" s="24">
        <v>3475.9741370961774</v>
      </c>
      <c r="AC61" s="26">
        <v>-194.10057621850098</v>
      </c>
      <c r="AD61" s="27">
        <v>-0.12059893072028643</v>
      </c>
      <c r="AE61" s="28">
        <v>0.18623768002698832</v>
      </c>
      <c r="AF61" s="28">
        <v>0.19604276593318448</v>
      </c>
      <c r="AG61" s="26">
        <v>55.982349003726426</v>
      </c>
      <c r="AH61" s="26">
        <v>76.677516932015607</v>
      </c>
      <c r="AI61" s="24">
        <v>79.302879999999973</v>
      </c>
      <c r="AJ61" s="24">
        <v>379.95</v>
      </c>
      <c r="AK61" s="24">
        <v>84.091979999999978</v>
      </c>
      <c r="AL61" s="24">
        <v>407.46999999999997</v>
      </c>
      <c r="AM61" s="26">
        <v>-7.9112709085954824</v>
      </c>
      <c r="AN61" s="27">
        <v>-9.9760196711588325E-2</v>
      </c>
      <c r="AO61" s="24">
        <v>2.161257</v>
      </c>
      <c r="AP61" s="24">
        <v>92.19</v>
      </c>
      <c r="AQ61" s="24">
        <v>3.1981389999999998</v>
      </c>
      <c r="AR61" s="24">
        <v>137.76</v>
      </c>
      <c r="AS61" s="24">
        <v>614.31790835800257</v>
      </c>
      <c r="AT61" s="24">
        <v>17.933696411074923</v>
      </c>
      <c r="AU61" s="24">
        <v>754.96755090699799</v>
      </c>
      <c r="AV61" s="24">
        <v>23.583312957302955</v>
      </c>
      <c r="AW61" s="24">
        <v>99.983606557377058</v>
      </c>
      <c r="AX61" s="24">
        <v>4.7281967213114751</v>
      </c>
      <c r="AY61" s="24">
        <v>797.76974622580349</v>
      </c>
      <c r="AZ61" s="24">
        <v>95.311026210984537</v>
      </c>
      <c r="BA61" s="26">
        <v>153.86724154742251</v>
      </c>
      <c r="BB61" s="27">
        <v>0.25046842921882423</v>
      </c>
      <c r="BC61" s="24">
        <v>1.8615694192666745</v>
      </c>
      <c r="BD61" s="24">
        <v>2.3373608387213558</v>
      </c>
      <c r="BE61" s="24" t="s">
        <v>117</v>
      </c>
      <c r="BF61" s="24" t="s">
        <v>117</v>
      </c>
      <c r="BG61" s="26">
        <v>85.121907831098241</v>
      </c>
      <c r="BH61" s="24">
        <v>3.3524497610232737</v>
      </c>
      <c r="BI61" s="26">
        <v>-36.706422096027403</v>
      </c>
      <c r="BJ61" s="27">
        <v>-9.5070961460150788E-2</v>
      </c>
      <c r="BK61" s="24">
        <v>31.305547845266418</v>
      </c>
      <c r="BL61" s="24">
        <v>34.041941041535722</v>
      </c>
      <c r="BM61" s="24">
        <v>9.4122957433298442</v>
      </c>
      <c r="BN61" s="26">
        <v>103.15053924390637</v>
      </c>
    </row>
    <row r="62" spans="1:66" x14ac:dyDescent="0.2">
      <c r="A62" s="40" t="s">
        <v>107</v>
      </c>
      <c r="B62" s="39" t="s">
        <v>172</v>
      </c>
      <c r="C62" s="16">
        <v>1666.8000000000002</v>
      </c>
      <c r="D62" s="16">
        <v>1666.8000000000002</v>
      </c>
      <c r="E62" s="16">
        <v>1666.8000000000002</v>
      </c>
      <c r="F62" s="16">
        <v>1666.8000000000002</v>
      </c>
      <c r="G62" s="17">
        <v>32</v>
      </c>
      <c r="H62" s="17">
        <v>32</v>
      </c>
      <c r="I62" s="17">
        <v>79</v>
      </c>
      <c r="J62" s="17">
        <v>79</v>
      </c>
      <c r="K62" s="17">
        <v>31</v>
      </c>
      <c r="L62" s="17">
        <v>32</v>
      </c>
      <c r="M62" s="16">
        <v>16.951237084740796</v>
      </c>
      <c r="N62" s="16">
        <v>107.2198623512808</v>
      </c>
      <c r="O62" s="16">
        <v>18.556750470024767</v>
      </c>
      <c r="P62" s="16">
        <v>127.62246861501632</v>
      </c>
      <c r="Q62" s="16">
        <v>0.12083277514273237</v>
      </c>
      <c r="R62" s="18">
        <v>7.1282570433460514E-3</v>
      </c>
      <c r="S62" s="16">
        <v>6.8427246457196498</v>
      </c>
      <c r="T62" s="16">
        <v>6.9461590844021135</v>
      </c>
      <c r="U62" s="16">
        <v>10.562834673941174</v>
      </c>
      <c r="V62" s="16">
        <v>11.133159629244524</v>
      </c>
      <c r="W62" s="19">
        <v>0</v>
      </c>
      <c r="X62" s="19">
        <v>0</v>
      </c>
      <c r="Y62" s="16">
        <v>236.08598953282618</v>
      </c>
      <c r="Z62" s="16">
        <v>569.27193556269935</v>
      </c>
      <c r="AA62" s="16">
        <v>274.11029183250287</v>
      </c>
      <c r="AB62" s="16">
        <v>654.58806410193233</v>
      </c>
      <c r="AC62" s="16">
        <v>-13.013105852496476</v>
      </c>
      <c r="AD62" s="18">
        <v>-5.5120195307850284E-2</v>
      </c>
      <c r="AE62" s="20">
        <v>0.16790932408945941</v>
      </c>
      <c r="AF62" s="20">
        <v>0.18582961068680454</v>
      </c>
      <c r="AG62" s="19">
        <v>8.7869385011452952</v>
      </c>
      <c r="AH62" s="19">
        <v>31.950124474227707</v>
      </c>
      <c r="AI62" s="16">
        <v>4.8886659243562258</v>
      </c>
      <c r="AJ62" s="16">
        <v>23.420381705790433</v>
      </c>
      <c r="AK62" s="16">
        <v>5.1289619114928922</v>
      </c>
      <c r="AL62" s="16">
        <v>24.855380188519302</v>
      </c>
      <c r="AM62" s="16">
        <v>-0.53432863999208613</v>
      </c>
      <c r="AN62" s="18">
        <v>-0.10929947929760619</v>
      </c>
      <c r="AO62" s="16">
        <v>0</v>
      </c>
      <c r="AP62" s="16">
        <v>0</v>
      </c>
      <c r="AQ62" s="16">
        <v>0</v>
      </c>
      <c r="AR62" s="16">
        <v>0</v>
      </c>
      <c r="AS62" s="16">
        <v>132.74690335879652</v>
      </c>
      <c r="AT62" s="16">
        <v>4.4631897500937141</v>
      </c>
      <c r="AU62" s="16">
        <v>192.27547925966968</v>
      </c>
      <c r="AV62" s="16">
        <v>6.7761607252607305</v>
      </c>
      <c r="AW62" s="16">
        <v>3.5081967213114753</v>
      </c>
      <c r="AX62" s="16">
        <v>0.16590163934426227</v>
      </c>
      <c r="AY62" s="16">
        <v>7.9935167176067425</v>
      </c>
      <c r="AZ62" s="16">
        <v>0.79643604705010662</v>
      </c>
      <c r="BA62" s="16">
        <v>59.528575900873172</v>
      </c>
      <c r="BB62" s="18">
        <v>0.44843664443136322</v>
      </c>
      <c r="BC62" s="16">
        <v>5.3098761343518603</v>
      </c>
      <c r="BD62" s="16">
        <v>7.6910191703867872</v>
      </c>
      <c r="BE62" s="16" t="s">
        <v>117</v>
      </c>
      <c r="BF62" s="16" t="s">
        <v>117</v>
      </c>
      <c r="BG62" s="19">
        <v>85.121907831098241</v>
      </c>
      <c r="BH62" s="16">
        <v>3.3524497610232737</v>
      </c>
      <c r="BI62" s="16">
        <v>-2.4264492786363911</v>
      </c>
      <c r="BJ62" s="18">
        <v>-5.2966815339413026E-2</v>
      </c>
      <c r="BK62" s="16">
        <v>28.546077482943282</v>
      </c>
      <c r="BL62" s="16">
        <v>31.350223070990129</v>
      </c>
      <c r="BM62" s="16">
        <v>1.3057390612701909</v>
      </c>
      <c r="BN62" s="19">
        <v>35.302574235250979</v>
      </c>
    </row>
    <row r="63" spans="1:66" x14ac:dyDescent="0.2">
      <c r="A63" s="40" t="s">
        <v>108</v>
      </c>
      <c r="B63" s="39" t="s">
        <v>173</v>
      </c>
      <c r="C63" s="16">
        <v>10385.789999999999</v>
      </c>
      <c r="D63" s="16">
        <v>10603.390000000001</v>
      </c>
      <c r="E63" s="16">
        <v>10385.789999999999</v>
      </c>
      <c r="F63" s="16">
        <v>10603.390000000001</v>
      </c>
      <c r="G63" s="17">
        <v>36</v>
      </c>
      <c r="H63" s="17">
        <v>36</v>
      </c>
      <c r="I63" s="17">
        <v>399</v>
      </c>
      <c r="J63" s="17">
        <v>399</v>
      </c>
      <c r="K63" s="17">
        <v>399</v>
      </c>
      <c r="L63" s="17">
        <v>399</v>
      </c>
      <c r="M63" s="16">
        <v>179.34659965223295</v>
      </c>
      <c r="N63" s="16">
        <v>1188.9316005367052</v>
      </c>
      <c r="O63" s="16">
        <v>200.4983868853746</v>
      </c>
      <c r="P63" s="16">
        <v>1448.0446478284221</v>
      </c>
      <c r="Q63" s="16">
        <v>1.9063998840783469E-2</v>
      </c>
      <c r="R63" s="18">
        <v>1.0629696285154027E-4</v>
      </c>
      <c r="S63" s="16">
        <v>11.160418882567001</v>
      </c>
      <c r="T63" s="16">
        <v>9.2473319893780559</v>
      </c>
      <c r="U63" s="16">
        <v>23.071241079066702</v>
      </c>
      <c r="V63" s="16">
        <v>25.089897247644235</v>
      </c>
      <c r="W63" s="19">
        <v>3.1736391331671912</v>
      </c>
      <c r="X63" s="19">
        <v>23.120572550867482</v>
      </c>
      <c r="Y63" s="16">
        <v>1373.3857948289444</v>
      </c>
      <c r="Z63" s="16">
        <v>2646.0783415118785</v>
      </c>
      <c r="AA63" s="16">
        <v>1445.7154669845693</v>
      </c>
      <c r="AB63" s="16">
        <v>2821.3860729942453</v>
      </c>
      <c r="AC63" s="16">
        <v>-181.08747036600451</v>
      </c>
      <c r="AD63" s="18">
        <v>-0.13185477165107784</v>
      </c>
      <c r="AE63" s="20">
        <v>0.18919314466427384</v>
      </c>
      <c r="AF63" s="20">
        <v>0.19771667337519325</v>
      </c>
      <c r="AG63" s="19">
        <v>47.195410502581133</v>
      </c>
      <c r="AH63" s="19">
        <v>44.7273924577879</v>
      </c>
      <c r="AI63" s="16">
        <v>74.414214075643756</v>
      </c>
      <c r="AJ63" s="16">
        <v>356.52961829420957</v>
      </c>
      <c r="AK63" s="16">
        <v>78.963018088507084</v>
      </c>
      <c r="AL63" s="16">
        <v>382.61461981148068</v>
      </c>
      <c r="AM63" s="16">
        <v>-7.3769422686033961</v>
      </c>
      <c r="AN63" s="18">
        <v>-9.9133510448750628E-2</v>
      </c>
      <c r="AO63" s="16">
        <v>2.161257</v>
      </c>
      <c r="AP63" s="16">
        <v>92.19</v>
      </c>
      <c r="AQ63" s="16">
        <v>3.1981389999999998</v>
      </c>
      <c r="AR63" s="16">
        <v>137.76</v>
      </c>
      <c r="AS63" s="16">
        <v>481.57100499920602</v>
      </c>
      <c r="AT63" s="16">
        <v>13.470506660981208</v>
      </c>
      <c r="AU63" s="16">
        <v>562.69207164732825</v>
      </c>
      <c r="AV63" s="16">
        <v>16.807152232042224</v>
      </c>
      <c r="AW63" s="16">
        <v>96.47540983606558</v>
      </c>
      <c r="AX63" s="16">
        <v>4.5622950819672132</v>
      </c>
      <c r="AY63" s="16">
        <v>789.77622950819671</v>
      </c>
      <c r="AZ63" s="16">
        <v>94.514590163934429</v>
      </c>
      <c r="BA63" s="16">
        <v>94.33866564654933</v>
      </c>
      <c r="BB63" s="18">
        <v>0.19589772778513703</v>
      </c>
      <c r="BC63" s="16">
        <v>1.5789213278662493</v>
      </c>
      <c r="BD63" s="16">
        <v>1.888228428346739</v>
      </c>
      <c r="BE63" s="16" t="s">
        <v>117</v>
      </c>
      <c r="BF63" s="16" t="s">
        <v>117</v>
      </c>
      <c r="BG63" s="19">
        <v>0</v>
      </c>
      <c r="BH63" s="16">
        <v>0</v>
      </c>
      <c r="BI63" s="16">
        <v>-34.279972817391013</v>
      </c>
      <c r="BJ63" s="18">
        <v>-0.10073922946195341</v>
      </c>
      <c r="BK63" s="16">
        <v>31.875219302179065</v>
      </c>
      <c r="BL63" s="16">
        <v>34.603378061420763</v>
      </c>
      <c r="BM63" s="16">
        <v>8.1065566820596544</v>
      </c>
      <c r="BN63" s="19">
        <v>67.847965008655379</v>
      </c>
    </row>
    <row r="64" spans="1:66" x14ac:dyDescent="0.2">
      <c r="A64" s="35" t="s">
        <v>109</v>
      </c>
      <c r="B64" s="23" t="s">
        <v>174</v>
      </c>
      <c r="C64" s="24">
        <v>0</v>
      </c>
      <c r="D64" s="24">
        <v>0</v>
      </c>
      <c r="E64" s="24">
        <v>0</v>
      </c>
      <c r="F64" s="24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4">
        <v>0</v>
      </c>
      <c r="N64" s="24">
        <v>0</v>
      </c>
      <c r="O64" s="24" t="s">
        <v>117</v>
      </c>
      <c r="P64" s="24" t="s">
        <v>117</v>
      </c>
      <c r="Q64" s="26">
        <v>0</v>
      </c>
      <c r="R64" s="27" t="e">
        <v>#DIV/0!</v>
      </c>
      <c r="S64" s="24" t="s">
        <v>117</v>
      </c>
      <c r="T64" s="24" t="s">
        <v>117</v>
      </c>
      <c r="U64" s="24" t="s">
        <v>117</v>
      </c>
      <c r="V64" s="24" t="s">
        <v>117</v>
      </c>
      <c r="W64" s="24">
        <v>0</v>
      </c>
      <c r="X64" s="26">
        <v>0</v>
      </c>
      <c r="Y64" s="24">
        <v>0</v>
      </c>
      <c r="Z64" s="24">
        <v>0</v>
      </c>
      <c r="AA64" s="24">
        <v>0</v>
      </c>
      <c r="AB64" s="24">
        <v>0</v>
      </c>
      <c r="AC64" s="26">
        <v>0</v>
      </c>
      <c r="AD64" s="27" t="e">
        <v>#DIV/0!</v>
      </c>
      <c r="AE64" s="28" t="s">
        <v>117</v>
      </c>
      <c r="AF64" s="28" t="s">
        <v>117</v>
      </c>
      <c r="AG64" s="26">
        <v>0</v>
      </c>
      <c r="AH64" s="26">
        <v>0</v>
      </c>
      <c r="AI64" s="24">
        <v>0</v>
      </c>
      <c r="AJ64" s="24">
        <v>0</v>
      </c>
      <c r="AK64" s="24">
        <v>0</v>
      </c>
      <c r="AL64" s="24">
        <v>0</v>
      </c>
      <c r="AM64" s="26">
        <v>0</v>
      </c>
      <c r="AN64" s="27" t="e">
        <v>#DIV/0!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6">
        <v>0</v>
      </c>
      <c r="BB64" s="27">
        <v>0</v>
      </c>
      <c r="BC64" s="24" t="s">
        <v>117</v>
      </c>
      <c r="BD64" s="24" t="s">
        <v>117</v>
      </c>
      <c r="BE64" s="24" t="s">
        <v>117</v>
      </c>
      <c r="BF64" s="24" t="s">
        <v>117</v>
      </c>
      <c r="BG64" s="26">
        <v>0</v>
      </c>
      <c r="BH64" s="24">
        <v>0</v>
      </c>
      <c r="BI64" s="26">
        <v>0</v>
      </c>
      <c r="BJ64" s="27" t="s">
        <v>117</v>
      </c>
      <c r="BK64" s="24" t="s">
        <v>117</v>
      </c>
      <c r="BL64" s="24" t="s">
        <v>117</v>
      </c>
      <c r="BM64" s="24">
        <v>0</v>
      </c>
      <c r="BN64" s="26">
        <v>0</v>
      </c>
    </row>
    <row r="65" spans="1:66" x14ac:dyDescent="0.2">
      <c r="A65" s="42" t="s">
        <v>110</v>
      </c>
      <c r="B65" s="23" t="s">
        <v>175</v>
      </c>
      <c r="C65" s="24">
        <v>442.1</v>
      </c>
      <c r="D65" s="24">
        <v>442.1</v>
      </c>
      <c r="E65" s="24">
        <v>442.1</v>
      </c>
      <c r="F65" s="24">
        <v>442.1</v>
      </c>
      <c r="G65" s="25">
        <v>20</v>
      </c>
      <c r="H65" s="25">
        <v>90</v>
      </c>
      <c r="I65" s="25">
        <v>43</v>
      </c>
      <c r="J65" s="25">
        <v>48</v>
      </c>
      <c r="K65" s="25">
        <v>28</v>
      </c>
      <c r="L65" s="25">
        <v>98</v>
      </c>
      <c r="M65" s="24">
        <v>2.0844252288911496</v>
      </c>
      <c r="N65" s="24">
        <v>13.777784333672432</v>
      </c>
      <c r="O65" s="24">
        <v>1.7461147507629704</v>
      </c>
      <c r="P65" s="24">
        <v>12.523978209562564</v>
      </c>
      <c r="Q65" s="26">
        <v>-0.33831047812817933</v>
      </c>
      <c r="R65" s="27">
        <v>-0.1623039643922129</v>
      </c>
      <c r="S65" s="24">
        <v>4.9382260812393968</v>
      </c>
      <c r="T65" s="24">
        <v>4.1367324111892207</v>
      </c>
      <c r="U65" s="24">
        <v>4.9382260812393968</v>
      </c>
      <c r="V65" s="24">
        <v>4.1367324111892207</v>
      </c>
      <c r="W65" s="24">
        <v>0.11883083666104881</v>
      </c>
      <c r="X65" s="26">
        <v>0.8563890126376118</v>
      </c>
      <c r="Y65" s="24">
        <v>135.78727772126146</v>
      </c>
      <c r="Z65" s="24">
        <v>226.16390559511697</v>
      </c>
      <c r="AA65" s="24">
        <v>136.102504577823</v>
      </c>
      <c r="AB65" s="24">
        <v>233.68450946083419</v>
      </c>
      <c r="AC65" s="26">
        <v>-20.240268325347166</v>
      </c>
      <c r="AD65" s="27">
        <v>-0.14905865015495456</v>
      </c>
      <c r="AE65" s="28">
        <v>0.38897720379355949</v>
      </c>
      <c r="AF65" s="28">
        <v>0.39619956861207373</v>
      </c>
      <c r="AG65" s="26">
        <v>53.712884437925851</v>
      </c>
      <c r="AH65" s="26">
        <v>91.515314604967756</v>
      </c>
      <c r="AI65" s="24">
        <v>4.9160399999999997</v>
      </c>
      <c r="AJ65" s="24">
        <v>23.61</v>
      </c>
      <c r="AK65" s="24">
        <v>5.3891799999999996</v>
      </c>
      <c r="AL65" s="24">
        <v>26.2</v>
      </c>
      <c r="AM65" s="26">
        <v>-0.34078523868726257</v>
      </c>
      <c r="AN65" s="27">
        <v>-6.9321087437706486E-2</v>
      </c>
      <c r="AO65" s="24">
        <v>20.200157000000001</v>
      </c>
      <c r="AP65" s="24">
        <v>794.16</v>
      </c>
      <c r="AQ65" s="24">
        <v>26.65235075</v>
      </c>
      <c r="AR65" s="24">
        <v>1125.44</v>
      </c>
      <c r="AS65" s="24">
        <v>15.324561403508772</v>
      </c>
      <c r="AT65" s="24">
        <v>0.54052631578947374</v>
      </c>
      <c r="AU65" s="24">
        <v>17.740000000000002</v>
      </c>
      <c r="AV65" s="24">
        <v>0.65</v>
      </c>
      <c r="AW65" s="24">
        <v>0</v>
      </c>
      <c r="AX65" s="24">
        <v>0</v>
      </c>
      <c r="AY65" s="24">
        <v>0</v>
      </c>
      <c r="AZ65" s="24">
        <v>0</v>
      </c>
      <c r="BA65" s="26">
        <v>-9.8124095047745961</v>
      </c>
      <c r="BB65" s="27">
        <v>-0.64030605812495933</v>
      </c>
      <c r="BC65" s="24">
        <v>0.61298245614035085</v>
      </c>
      <c r="BD65" s="24">
        <v>0.18872340425531917</v>
      </c>
      <c r="BE65" s="24" t="s">
        <v>117</v>
      </c>
      <c r="BF65" s="24" t="s">
        <v>117</v>
      </c>
      <c r="BG65" s="26">
        <v>0</v>
      </c>
      <c r="BH65" s="24">
        <v>0</v>
      </c>
      <c r="BI65" s="26">
        <v>-3.4650370715490091</v>
      </c>
      <c r="BJ65" s="27">
        <v>-0.1342407319609821</v>
      </c>
      <c r="BK65" s="24">
        <v>61.151655912656842</v>
      </c>
      <c r="BL65" s="24">
        <v>62.107435943857702</v>
      </c>
      <c r="BM65" s="24">
        <v>8.0226718507055139</v>
      </c>
      <c r="BN65" s="26">
        <v>92.371703617605363</v>
      </c>
    </row>
    <row r="66" spans="1:66" x14ac:dyDescent="0.2">
      <c r="A66" s="43" t="s">
        <v>111</v>
      </c>
      <c r="B66" s="41" t="s">
        <v>176</v>
      </c>
      <c r="C66" s="16">
        <v>169.9</v>
      </c>
      <c r="D66" s="16">
        <v>169.9</v>
      </c>
      <c r="E66" s="16">
        <v>169.9</v>
      </c>
      <c r="F66" s="16">
        <v>169.9</v>
      </c>
      <c r="G66" s="17">
        <v>7</v>
      </c>
      <c r="H66" s="17">
        <v>7</v>
      </c>
      <c r="I66" s="17">
        <v>8</v>
      </c>
      <c r="J66" s="17">
        <v>8</v>
      </c>
      <c r="K66" s="17">
        <v>15</v>
      </c>
      <c r="L66" s="17">
        <v>15</v>
      </c>
      <c r="M66" s="16">
        <v>1.01</v>
      </c>
      <c r="N66" s="16">
        <v>6.76</v>
      </c>
      <c r="O66" s="16">
        <v>0.58399999999999996</v>
      </c>
      <c r="P66" s="16">
        <v>4.14886</v>
      </c>
      <c r="Q66" s="16">
        <v>-0.42599999999999993</v>
      </c>
      <c r="R66" s="18">
        <v>-0.42178217821782171</v>
      </c>
      <c r="S66" s="16">
        <v>5.9446733372572096</v>
      </c>
      <c r="T66" s="16">
        <v>3.437316068275456</v>
      </c>
      <c r="U66" s="16">
        <v>5.9446733372572096</v>
      </c>
      <c r="V66" s="16">
        <v>3.437316068275456</v>
      </c>
      <c r="W66" s="19">
        <v>0</v>
      </c>
      <c r="X66" s="19">
        <v>0</v>
      </c>
      <c r="Y66" s="16">
        <v>0</v>
      </c>
      <c r="Z66" s="16">
        <v>0</v>
      </c>
      <c r="AA66" s="16">
        <v>0</v>
      </c>
      <c r="AB66" s="16">
        <v>0</v>
      </c>
      <c r="AC66" s="16" t="s">
        <v>117</v>
      </c>
      <c r="AD66" s="18" t="s">
        <v>117</v>
      </c>
      <c r="AE66" s="20">
        <v>0.16715715126545028</v>
      </c>
      <c r="AF66" s="20">
        <v>0.18324504610555226</v>
      </c>
      <c r="AG66" s="19">
        <v>0.81206433865298422</v>
      </c>
      <c r="AH66" s="19">
        <v>0.68338604944458858</v>
      </c>
      <c r="AI66" s="16">
        <v>4.9160399999999997</v>
      </c>
      <c r="AJ66" s="16">
        <v>23.61</v>
      </c>
      <c r="AK66" s="16">
        <v>5.3891799999999996</v>
      </c>
      <c r="AL66" s="16">
        <v>26.2</v>
      </c>
      <c r="AM66" s="16">
        <v>-0.34078523868726257</v>
      </c>
      <c r="AN66" s="18">
        <v>-6.9321087437706486E-2</v>
      </c>
      <c r="AO66" s="16">
        <v>0.45724700000000001</v>
      </c>
      <c r="AP66" s="16">
        <v>19.600000000000001</v>
      </c>
      <c r="AQ66" s="16">
        <v>0.26206200000000002</v>
      </c>
      <c r="AR66" s="16">
        <v>11.27</v>
      </c>
      <c r="AS66" s="16">
        <v>8</v>
      </c>
      <c r="AT66" s="16">
        <v>0.28000000000000003</v>
      </c>
      <c r="AU66" s="16">
        <v>3.74</v>
      </c>
      <c r="AV66" s="16">
        <v>0.14000000000000001</v>
      </c>
      <c r="AW66" s="16">
        <v>0</v>
      </c>
      <c r="AX66" s="16">
        <v>0</v>
      </c>
      <c r="AY66" s="16">
        <v>0</v>
      </c>
      <c r="AZ66" s="16">
        <v>0</v>
      </c>
      <c r="BA66" s="16">
        <v>-4.26</v>
      </c>
      <c r="BB66" s="18">
        <v>-0.53249999999999997</v>
      </c>
      <c r="BC66" s="16">
        <v>0.53333333333333333</v>
      </c>
      <c r="BD66" s="16">
        <v>0.24933333333333335</v>
      </c>
      <c r="BE66" s="16" t="s">
        <v>117</v>
      </c>
      <c r="BF66" s="16" t="s">
        <v>117</v>
      </c>
      <c r="BG66" s="19">
        <v>0</v>
      </c>
      <c r="BH66" s="16">
        <v>0</v>
      </c>
      <c r="BI66" s="16">
        <v>-0.48754223868726254</v>
      </c>
      <c r="BJ66" s="18">
        <v>-9.2618470357963126E-2</v>
      </c>
      <c r="BK66" s="16">
        <v>30.982842848734546</v>
      </c>
      <c r="BL66" s="16">
        <v>32.903872866392</v>
      </c>
      <c r="BM66" s="16">
        <v>0.12067276072383347</v>
      </c>
      <c r="BN66" s="19">
        <v>0.68338604944458858</v>
      </c>
    </row>
    <row r="67" spans="1:66" x14ac:dyDescent="0.2">
      <c r="A67" s="43" t="s">
        <v>112</v>
      </c>
      <c r="B67" s="41" t="s">
        <v>177</v>
      </c>
      <c r="C67" s="16">
        <v>20</v>
      </c>
      <c r="D67" s="16">
        <v>20</v>
      </c>
      <c r="E67" s="16">
        <v>20</v>
      </c>
      <c r="F67" s="16">
        <v>20</v>
      </c>
      <c r="G67" s="17">
        <v>0</v>
      </c>
      <c r="H67" s="17">
        <v>1</v>
      </c>
      <c r="I67" s="17">
        <v>0</v>
      </c>
      <c r="J67" s="17">
        <v>5</v>
      </c>
      <c r="K67" s="17">
        <v>0</v>
      </c>
      <c r="L67" s="17">
        <v>1</v>
      </c>
      <c r="M67" s="16">
        <v>0</v>
      </c>
      <c r="N67" s="16">
        <v>0</v>
      </c>
      <c r="O67" s="16" t="s">
        <v>117</v>
      </c>
      <c r="P67" s="16" t="s">
        <v>117</v>
      </c>
      <c r="Q67" s="16" t="s">
        <v>117</v>
      </c>
      <c r="R67" s="18" t="s">
        <v>117</v>
      </c>
      <c r="S67" s="16" t="s">
        <v>117</v>
      </c>
      <c r="T67" s="16" t="s">
        <v>117</v>
      </c>
      <c r="U67" s="16" t="s">
        <v>117</v>
      </c>
      <c r="V67" s="16" t="s">
        <v>117</v>
      </c>
      <c r="W67" s="19" t="s">
        <v>120</v>
      </c>
      <c r="X67" s="19" t="s">
        <v>120</v>
      </c>
      <c r="Y67" s="16">
        <v>0</v>
      </c>
      <c r="Z67" s="16">
        <v>0</v>
      </c>
      <c r="AA67" s="16">
        <v>0</v>
      </c>
      <c r="AB67" s="16">
        <v>0</v>
      </c>
      <c r="AC67" s="16" t="s">
        <v>117</v>
      </c>
      <c r="AD67" s="18" t="s">
        <v>117</v>
      </c>
      <c r="AE67" s="20" t="s">
        <v>117</v>
      </c>
      <c r="AF67" s="20" t="s">
        <v>117</v>
      </c>
      <c r="AG67" s="19">
        <v>0</v>
      </c>
      <c r="AH67" s="19">
        <v>0</v>
      </c>
      <c r="AI67" s="16">
        <v>0</v>
      </c>
      <c r="AJ67" s="16">
        <v>0</v>
      </c>
      <c r="AK67" s="16">
        <v>0</v>
      </c>
      <c r="AL67" s="16">
        <v>0</v>
      </c>
      <c r="AM67" s="16" t="s">
        <v>117</v>
      </c>
      <c r="AN67" s="18" t="s">
        <v>117</v>
      </c>
      <c r="AO67" s="16">
        <v>0</v>
      </c>
      <c r="AP67" s="16">
        <v>0</v>
      </c>
      <c r="AQ67" s="16">
        <v>0</v>
      </c>
      <c r="AR67" s="16">
        <v>0</v>
      </c>
      <c r="AS67" s="16">
        <v>0</v>
      </c>
      <c r="AT67" s="16">
        <v>0</v>
      </c>
      <c r="AU67" s="16">
        <v>0</v>
      </c>
      <c r="AV67" s="16">
        <v>0</v>
      </c>
      <c r="AW67" s="16">
        <v>0</v>
      </c>
      <c r="AX67" s="16">
        <v>0</v>
      </c>
      <c r="AY67" s="16">
        <v>0</v>
      </c>
      <c r="AZ67" s="16">
        <v>0</v>
      </c>
      <c r="BA67" s="16">
        <v>0</v>
      </c>
      <c r="BB67" s="18">
        <v>0</v>
      </c>
      <c r="BC67" s="16" t="s">
        <v>117</v>
      </c>
      <c r="BD67" s="16" t="s">
        <v>117</v>
      </c>
      <c r="BE67" s="16" t="s">
        <v>117</v>
      </c>
      <c r="BF67" s="16" t="s">
        <v>117</v>
      </c>
      <c r="BG67" s="19" t="s">
        <v>120</v>
      </c>
      <c r="BH67" s="16" t="s">
        <v>120</v>
      </c>
      <c r="BI67" s="16">
        <v>0</v>
      </c>
      <c r="BJ67" s="18" t="s">
        <v>117</v>
      </c>
      <c r="BK67" s="16" t="s">
        <v>117</v>
      </c>
      <c r="BL67" s="16" t="s">
        <v>117</v>
      </c>
      <c r="BM67" s="16">
        <v>0</v>
      </c>
      <c r="BN67" s="19">
        <v>0</v>
      </c>
    </row>
    <row r="68" spans="1:66" x14ac:dyDescent="0.2">
      <c r="A68" s="43" t="s">
        <v>113</v>
      </c>
      <c r="B68" s="41" t="s">
        <v>178</v>
      </c>
      <c r="C68" s="16">
        <v>252.20000000000002</v>
      </c>
      <c r="D68" s="16">
        <v>252.20000000000002</v>
      </c>
      <c r="E68" s="16">
        <v>252.20000000000002</v>
      </c>
      <c r="F68" s="16">
        <v>252.20000000000002</v>
      </c>
      <c r="G68" s="17">
        <v>13</v>
      </c>
      <c r="H68" s="17">
        <v>82</v>
      </c>
      <c r="I68" s="17">
        <v>35</v>
      </c>
      <c r="J68" s="17">
        <v>35</v>
      </c>
      <c r="K68" s="17">
        <v>13</v>
      </c>
      <c r="L68" s="17">
        <v>82</v>
      </c>
      <c r="M68" s="16">
        <v>1.0744252288911496</v>
      </c>
      <c r="N68" s="16">
        <v>7.0177843336724317</v>
      </c>
      <c r="O68" s="16">
        <v>1.1621147507629703</v>
      </c>
      <c r="P68" s="16">
        <v>8.3751182095625634</v>
      </c>
      <c r="Q68" s="16">
        <v>8.7689521871820594E-2</v>
      </c>
      <c r="R68" s="18">
        <v>8.1615285562793183E-2</v>
      </c>
      <c r="S68" s="16">
        <v>4.260211058251981</v>
      </c>
      <c r="T68" s="16">
        <v>4.6079094003289853</v>
      </c>
      <c r="U68" s="16">
        <v>4.260211058251981</v>
      </c>
      <c r="V68" s="16">
        <v>4.6079094003289853</v>
      </c>
      <c r="W68" s="19">
        <v>0.11883083666104881</v>
      </c>
      <c r="X68" s="19">
        <v>0.8563890126376118</v>
      </c>
      <c r="Y68" s="16">
        <v>135.78727772126146</v>
      </c>
      <c r="Z68" s="16">
        <v>226.16390559511697</v>
      </c>
      <c r="AA68" s="16">
        <v>136.102504577823</v>
      </c>
      <c r="AB68" s="16">
        <v>233.68450946083419</v>
      </c>
      <c r="AC68" s="16">
        <v>-20.240268325347166</v>
      </c>
      <c r="AD68" s="18">
        <v>-0.14905865015495456</v>
      </c>
      <c r="AE68" s="20">
        <v>0.5384110932643198</v>
      </c>
      <c r="AF68" s="20">
        <v>0.53966100149810858</v>
      </c>
      <c r="AG68" s="19">
        <v>52.900820099272863</v>
      </c>
      <c r="AH68" s="19">
        <v>90.831928555523163</v>
      </c>
      <c r="AI68" s="16">
        <v>0</v>
      </c>
      <c r="AJ68" s="16">
        <v>0</v>
      </c>
      <c r="AK68" s="16">
        <v>0</v>
      </c>
      <c r="AL68" s="16">
        <v>0</v>
      </c>
      <c r="AM68" s="16" t="s">
        <v>117</v>
      </c>
      <c r="AN68" s="18" t="s">
        <v>117</v>
      </c>
      <c r="AO68" s="16">
        <v>19.742909999999998</v>
      </c>
      <c r="AP68" s="16">
        <v>774.56</v>
      </c>
      <c r="AQ68" s="16">
        <v>26.39028875</v>
      </c>
      <c r="AR68" s="16">
        <v>1114.17</v>
      </c>
      <c r="AS68" s="16">
        <v>7.3245614035087723</v>
      </c>
      <c r="AT68" s="16">
        <v>0.26052631578947366</v>
      </c>
      <c r="AU68" s="16">
        <v>14</v>
      </c>
      <c r="AV68" s="16">
        <v>0.51</v>
      </c>
      <c r="AW68" s="16">
        <v>0</v>
      </c>
      <c r="AX68" s="16">
        <v>0</v>
      </c>
      <c r="AY68" s="16">
        <v>0</v>
      </c>
      <c r="AZ68" s="16">
        <v>0</v>
      </c>
      <c r="BA68" s="16">
        <v>-5.5524095047745954</v>
      </c>
      <c r="BB68" s="18">
        <v>-0.75805351322671122</v>
      </c>
      <c r="BC68" s="16">
        <v>0.73245614035087725</v>
      </c>
      <c r="BD68" s="16">
        <v>0.17721518987341772</v>
      </c>
      <c r="BE68" s="16" t="s">
        <v>117</v>
      </c>
      <c r="BF68" s="16" t="s">
        <v>117</v>
      </c>
      <c r="BG68" s="19">
        <v>0</v>
      </c>
      <c r="BH68" s="16">
        <v>0</v>
      </c>
      <c r="BI68" s="16">
        <v>-2.9774948328617468</v>
      </c>
      <c r="BJ68" s="18">
        <v>-0.14490345269643526</v>
      </c>
      <c r="BK68" s="16">
        <v>81.47553116864573</v>
      </c>
      <c r="BL68" s="16">
        <v>81.781049611032273</v>
      </c>
      <c r="BM68" s="16">
        <v>7.901999089981679</v>
      </c>
      <c r="BN68" s="19">
        <v>91.68831756816077</v>
      </c>
    </row>
    <row r="69" spans="1:66" x14ac:dyDescent="0.2">
      <c r="A69" s="8">
        <v>4</v>
      </c>
      <c r="B69" s="9" t="s">
        <v>179</v>
      </c>
      <c r="C69" s="10">
        <v>4430.2999999999993</v>
      </c>
      <c r="D69" s="10">
        <v>4430.2999999999993</v>
      </c>
      <c r="E69" s="10">
        <v>4430.2999999999993</v>
      </c>
      <c r="F69" s="10">
        <v>4430.2999999999993</v>
      </c>
      <c r="G69" s="11">
        <v>27</v>
      </c>
      <c r="H69" s="11">
        <v>27</v>
      </c>
      <c r="I69" s="11">
        <v>215</v>
      </c>
      <c r="J69" s="11">
        <v>212</v>
      </c>
      <c r="K69" s="11">
        <v>212</v>
      </c>
      <c r="L69" s="11">
        <v>212</v>
      </c>
      <c r="M69" s="10">
        <v>1117.0999999999999</v>
      </c>
      <c r="N69" s="10">
        <v>6950.99</v>
      </c>
      <c r="O69" s="10">
        <v>1069.251</v>
      </c>
      <c r="P69" s="10">
        <v>5150.7152699999988</v>
      </c>
      <c r="Q69" s="10">
        <v>-47.84899999999994</v>
      </c>
      <c r="R69" s="12">
        <v>-4.2833228896249166E-2</v>
      </c>
      <c r="S69" s="10">
        <v>236.60803727431568</v>
      </c>
      <c r="T69" s="10">
        <v>218.65928945835756</v>
      </c>
      <c r="U69" s="10">
        <v>236.60803727431568</v>
      </c>
      <c r="V69" s="10">
        <v>218.65928945835756</v>
      </c>
      <c r="W69" s="10">
        <v>34.683542923704138</v>
      </c>
      <c r="X69" s="10">
        <v>166.8704066169158</v>
      </c>
      <c r="Y69" s="10">
        <v>37.700000000000003</v>
      </c>
      <c r="Z69" s="10">
        <v>143.54</v>
      </c>
      <c r="AA69" s="10">
        <v>38.03</v>
      </c>
      <c r="AB69" s="10">
        <v>149.08000000000001</v>
      </c>
      <c r="AC69" s="10">
        <v>-5.4136524345589878</v>
      </c>
      <c r="AD69" s="12">
        <v>-0.14359820781323573</v>
      </c>
      <c r="AE69" s="13">
        <v>0.41365144572602325</v>
      </c>
      <c r="AF69" s="13">
        <v>0.353652923363861</v>
      </c>
      <c r="AG69" s="10">
        <v>51.329099286684496</v>
      </c>
      <c r="AH69" s="10">
        <v>64.438955460876258</v>
      </c>
      <c r="AI69" s="10">
        <v>310.69719000000003</v>
      </c>
      <c r="AJ69" s="10">
        <v>1560.9000000000003</v>
      </c>
      <c r="AK69" s="10">
        <v>264.6281043781899</v>
      </c>
      <c r="AL69" s="10">
        <v>1441.1924564587953</v>
      </c>
      <c r="AM69" s="10">
        <v>-86.035739736049422</v>
      </c>
      <c r="AN69" s="12">
        <v>-0.27691186951529689</v>
      </c>
      <c r="AO69" s="10">
        <v>8.1847982500000001</v>
      </c>
      <c r="AP69" s="10">
        <v>179.5</v>
      </c>
      <c r="AQ69" s="10">
        <v>8.7509134999999993</v>
      </c>
      <c r="AR69" s="10">
        <v>372.81899999999996</v>
      </c>
      <c r="AS69" s="10">
        <v>2975</v>
      </c>
      <c r="AT69" s="10">
        <v>106.17999999999999</v>
      </c>
      <c r="AU69" s="10">
        <v>3324</v>
      </c>
      <c r="AV69" s="10">
        <v>121.583</v>
      </c>
      <c r="AW69" s="10">
        <v>0</v>
      </c>
      <c r="AX69" s="10">
        <v>0</v>
      </c>
      <c r="AY69" s="10">
        <v>4529</v>
      </c>
      <c r="AZ69" s="10">
        <v>419.91629999999998</v>
      </c>
      <c r="BA69" s="10">
        <v>352</v>
      </c>
      <c r="BB69" s="12">
        <v>0.11855843718423711</v>
      </c>
      <c r="BC69" s="10">
        <v>14.004716981132075</v>
      </c>
      <c r="BD69" s="10">
        <v>15.665094339622641</v>
      </c>
      <c r="BE69" s="10" t="s">
        <v>117</v>
      </c>
      <c r="BF69" s="10" t="s">
        <v>117</v>
      </c>
      <c r="BG69" s="10">
        <v>0</v>
      </c>
      <c r="BH69" s="10">
        <v>0</v>
      </c>
      <c r="BI69" s="10">
        <v>-103.32418898782487</v>
      </c>
      <c r="BJ69" s="12">
        <v>-0.14736591256538828</v>
      </c>
      <c r="BK69" s="10">
        <v>152.85658759377912</v>
      </c>
      <c r="BL69" s="10">
        <v>136.10615272920663</v>
      </c>
      <c r="BM69" s="10">
        <v>19.575984691217393</v>
      </c>
      <c r="BN69" s="10">
        <v>231.30936207779206</v>
      </c>
    </row>
    <row r="70" spans="1:66" x14ac:dyDescent="0.2">
      <c r="A70" s="44" t="s">
        <v>114</v>
      </c>
      <c r="B70" s="45" t="s">
        <v>180</v>
      </c>
      <c r="C70" s="16">
        <v>170.4</v>
      </c>
      <c r="D70" s="16">
        <v>170.4</v>
      </c>
      <c r="E70" s="16">
        <v>170.4</v>
      </c>
      <c r="F70" s="16">
        <v>170.4</v>
      </c>
      <c r="G70" s="17">
        <v>7</v>
      </c>
      <c r="H70" s="17">
        <v>7</v>
      </c>
      <c r="I70" s="17">
        <v>25</v>
      </c>
      <c r="J70" s="17">
        <v>25</v>
      </c>
      <c r="K70" s="17">
        <v>25</v>
      </c>
      <c r="L70" s="17">
        <v>25</v>
      </c>
      <c r="M70" s="16">
        <v>2.29</v>
      </c>
      <c r="N70" s="16">
        <v>15.78</v>
      </c>
      <c r="O70" s="16">
        <v>2.5760000000000001</v>
      </c>
      <c r="P70" s="16">
        <v>18.699450000000002</v>
      </c>
      <c r="Q70" s="16">
        <v>0.28600000000000009</v>
      </c>
      <c r="R70" s="18">
        <v>0.12489082969432318</v>
      </c>
      <c r="S70" s="16">
        <v>13.438967136150234</v>
      </c>
      <c r="T70" s="16">
        <v>15.117370892018778</v>
      </c>
      <c r="U70" s="16">
        <v>13.438967136150234</v>
      </c>
      <c r="V70" s="16">
        <v>15.117370892018778</v>
      </c>
      <c r="W70" s="19">
        <v>0</v>
      </c>
      <c r="X70" s="19">
        <v>0</v>
      </c>
      <c r="Y70" s="16">
        <v>37.700000000000003</v>
      </c>
      <c r="Z70" s="16">
        <v>143.54</v>
      </c>
      <c r="AA70" s="16">
        <v>38.03</v>
      </c>
      <c r="AB70" s="16">
        <v>149.08000000000001</v>
      </c>
      <c r="AC70" s="16">
        <v>-5.4136524345589878</v>
      </c>
      <c r="AD70" s="18">
        <v>-0.14359820781323573</v>
      </c>
      <c r="AE70" s="20">
        <v>0.22124413145539906</v>
      </c>
      <c r="AF70" s="20">
        <v>0.22318075117370892</v>
      </c>
      <c r="AG70" s="19">
        <v>5.3906957817397725</v>
      </c>
      <c r="AH70" s="19">
        <v>21.13186766084053</v>
      </c>
      <c r="AI70" s="16">
        <v>0</v>
      </c>
      <c r="AJ70" s="16">
        <v>0</v>
      </c>
      <c r="AK70" s="16">
        <v>0</v>
      </c>
      <c r="AL70" s="16">
        <v>0</v>
      </c>
      <c r="AM70" s="16" t="s">
        <v>117</v>
      </c>
      <c r="AN70" s="18" t="s">
        <v>117</v>
      </c>
      <c r="AO70" s="16">
        <v>3.5080307500000001</v>
      </c>
      <c r="AP70" s="16">
        <v>148.85999999999999</v>
      </c>
      <c r="AQ70" s="16">
        <v>4.3703135</v>
      </c>
      <c r="AR70" s="16">
        <v>188.72</v>
      </c>
      <c r="AS70" s="16">
        <v>31</v>
      </c>
      <c r="AT70" s="16">
        <v>1.1000000000000001</v>
      </c>
      <c r="AU70" s="16">
        <v>30</v>
      </c>
      <c r="AV70" s="16">
        <v>1.1000000000000001</v>
      </c>
      <c r="AW70" s="16">
        <v>0</v>
      </c>
      <c r="AX70" s="16">
        <v>0</v>
      </c>
      <c r="AY70" s="16">
        <v>0</v>
      </c>
      <c r="AZ70" s="16">
        <v>0</v>
      </c>
      <c r="BA70" s="16">
        <v>-1.0000000000000027</v>
      </c>
      <c r="BB70" s="18">
        <v>-3.2258064516129122E-2</v>
      </c>
      <c r="BC70" s="16">
        <v>1.24</v>
      </c>
      <c r="BD70" s="16">
        <v>1.2</v>
      </c>
      <c r="BE70" s="16" t="s">
        <v>117</v>
      </c>
      <c r="BF70" s="16" t="s">
        <v>117</v>
      </c>
      <c r="BG70" s="19">
        <v>0</v>
      </c>
      <c r="BH70" s="16">
        <v>0</v>
      </c>
      <c r="BI70" s="16">
        <v>-0.70594175177546559</v>
      </c>
      <c r="BJ70" s="18">
        <v>-0.11045657091286207</v>
      </c>
      <c r="BK70" s="16">
        <v>37.506602112676056</v>
      </c>
      <c r="BL70" s="16">
        <v>38.37259389671361</v>
      </c>
      <c r="BM70" s="16">
        <v>0.80105739316653024</v>
      </c>
      <c r="BN70" s="19">
        <v>21.13186766084053</v>
      </c>
    </row>
    <row r="71" spans="1:66" x14ac:dyDescent="0.2">
      <c r="A71" s="44" t="s">
        <v>115</v>
      </c>
      <c r="B71" s="45" t="s">
        <v>181</v>
      </c>
      <c r="C71" s="16">
        <v>4259.8999999999996</v>
      </c>
      <c r="D71" s="16">
        <v>4259.8999999999996</v>
      </c>
      <c r="E71" s="16">
        <v>4259.8999999999996</v>
      </c>
      <c r="F71" s="16">
        <v>4259.8999999999996</v>
      </c>
      <c r="G71" s="17">
        <v>20</v>
      </c>
      <c r="H71" s="17">
        <v>20</v>
      </c>
      <c r="I71" s="17">
        <v>190</v>
      </c>
      <c r="J71" s="17">
        <v>187</v>
      </c>
      <c r="K71" s="17">
        <v>187</v>
      </c>
      <c r="L71" s="17">
        <v>187</v>
      </c>
      <c r="M71" s="16">
        <v>1114.81</v>
      </c>
      <c r="N71" s="16">
        <v>6935.21</v>
      </c>
      <c r="O71" s="16">
        <v>1066.675</v>
      </c>
      <c r="P71" s="16">
        <v>5132.0158199999987</v>
      </c>
      <c r="Q71" s="16">
        <v>-48.134999999999941</v>
      </c>
      <c r="R71" s="18">
        <v>-4.3177761232855771E-2</v>
      </c>
      <c r="S71" s="16">
        <v>245.83343441449745</v>
      </c>
      <c r="T71" s="16">
        <v>227.07333640620067</v>
      </c>
      <c r="U71" s="16">
        <v>245.83343441449745</v>
      </c>
      <c r="V71" s="16">
        <v>227.07333640620067</v>
      </c>
      <c r="W71" s="19">
        <v>34.683542923704138</v>
      </c>
      <c r="X71" s="19">
        <v>166.8704066169158</v>
      </c>
      <c r="Y71" s="16">
        <v>0</v>
      </c>
      <c r="Z71" s="16">
        <v>0</v>
      </c>
      <c r="AA71" s="16">
        <v>0</v>
      </c>
      <c r="AB71" s="16">
        <v>0</v>
      </c>
      <c r="AC71" s="16" t="s">
        <v>117</v>
      </c>
      <c r="AD71" s="18" t="s">
        <v>117</v>
      </c>
      <c r="AE71" s="20">
        <v>0.4213479189652341</v>
      </c>
      <c r="AF71" s="20">
        <v>0.35887193276342483</v>
      </c>
      <c r="AG71" s="19">
        <v>45.938403504944723</v>
      </c>
      <c r="AH71" s="19">
        <v>43.307087800035731</v>
      </c>
      <c r="AI71" s="16">
        <v>310.69719000000003</v>
      </c>
      <c r="AJ71" s="16">
        <v>1560.9000000000003</v>
      </c>
      <c r="AK71" s="16">
        <v>264.6281043781899</v>
      </c>
      <c r="AL71" s="16">
        <v>1441.1924564587953</v>
      </c>
      <c r="AM71" s="16">
        <v>-86.035739736049422</v>
      </c>
      <c r="AN71" s="18">
        <v>-0.27691186951529689</v>
      </c>
      <c r="AO71" s="16">
        <v>4.6767675000000004</v>
      </c>
      <c r="AP71" s="16">
        <v>30.64</v>
      </c>
      <c r="AQ71" s="16">
        <v>4.3806000000000003</v>
      </c>
      <c r="AR71" s="16">
        <v>184.09899999999999</v>
      </c>
      <c r="AS71" s="16">
        <v>2944</v>
      </c>
      <c r="AT71" s="16">
        <v>105.08</v>
      </c>
      <c r="AU71" s="16">
        <v>3294</v>
      </c>
      <c r="AV71" s="16">
        <v>120.483</v>
      </c>
      <c r="AW71" s="16">
        <v>0</v>
      </c>
      <c r="AX71" s="16">
        <v>0</v>
      </c>
      <c r="AY71" s="16">
        <v>4529</v>
      </c>
      <c r="AZ71" s="16">
        <v>419.91629999999998</v>
      </c>
      <c r="BA71" s="16">
        <v>353</v>
      </c>
      <c r="BB71" s="18">
        <v>0.12014976174268209</v>
      </c>
      <c r="BC71" s="16">
        <v>15.711229946524064</v>
      </c>
      <c r="BD71" s="16">
        <v>17.598930481283421</v>
      </c>
      <c r="BE71" s="16" t="s">
        <v>117</v>
      </c>
      <c r="BF71" s="16" t="s">
        <v>117</v>
      </c>
      <c r="BG71" s="19">
        <v>0</v>
      </c>
      <c r="BH71" s="16">
        <v>0</v>
      </c>
      <c r="BI71" s="16">
        <v>-102.6182472360494</v>
      </c>
      <c r="BJ71" s="18">
        <v>-0.1477054483349656</v>
      </c>
      <c r="BK71" s="16">
        <v>157.62494292867635</v>
      </c>
      <c r="BL71" s="16">
        <v>140.14627752604727</v>
      </c>
      <c r="BM71" s="16">
        <v>18.774927298050862</v>
      </c>
      <c r="BN71" s="19">
        <v>210.17749441695153</v>
      </c>
    </row>
    <row r="72" spans="1:66" x14ac:dyDescent="0.2">
      <c r="A72" s="46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9"/>
      <c r="S72" s="48"/>
      <c r="T72" s="48"/>
      <c r="U72" s="48"/>
      <c r="V72" s="48"/>
      <c r="W72" s="48"/>
      <c r="X72" s="50"/>
      <c r="Y72" s="48"/>
      <c r="Z72" s="48"/>
      <c r="AA72" s="48"/>
      <c r="AB72" s="48"/>
      <c r="AC72" s="48"/>
      <c r="AD72" s="49"/>
      <c r="AE72" s="51"/>
      <c r="AF72" s="51"/>
      <c r="AG72" s="52"/>
      <c r="AH72" s="50"/>
      <c r="AI72" s="48"/>
      <c r="AJ72" s="48"/>
      <c r="AK72" s="48"/>
      <c r="AL72" s="48"/>
      <c r="AM72" s="48"/>
      <c r="AN72" s="49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9"/>
      <c r="BC72" s="48"/>
      <c r="BD72" s="48"/>
      <c r="BE72" s="48"/>
      <c r="BF72" s="48"/>
      <c r="BG72" s="48"/>
      <c r="BH72" s="48"/>
      <c r="BI72" s="48"/>
      <c r="BJ72" s="49"/>
      <c r="BK72" s="48"/>
      <c r="BL72" s="48"/>
      <c r="BM72" s="48"/>
      <c r="BN72" s="50"/>
    </row>
    <row r="73" spans="1:66" x14ac:dyDescent="0.2">
      <c r="A73" s="53"/>
      <c r="B73" s="54" t="s">
        <v>182</v>
      </c>
      <c r="C73" s="55">
        <v>72366.31</v>
      </c>
      <c r="D73" s="55">
        <v>75577.61</v>
      </c>
      <c r="E73" s="55">
        <v>72367.31</v>
      </c>
      <c r="F73" s="55">
        <v>75577.61</v>
      </c>
      <c r="G73" s="56">
        <v>1101</v>
      </c>
      <c r="H73" s="56">
        <v>1226</v>
      </c>
      <c r="I73" s="56">
        <v>5433</v>
      </c>
      <c r="J73" s="56">
        <v>5552</v>
      </c>
      <c r="K73" s="56">
        <v>5792</v>
      </c>
      <c r="L73" s="56">
        <v>5980</v>
      </c>
      <c r="M73" s="55">
        <v>2824.6029662894671</v>
      </c>
      <c r="N73" s="55">
        <v>17987.970744805894</v>
      </c>
      <c r="O73" s="55">
        <v>3023.7470000000003</v>
      </c>
      <c r="P73" s="55">
        <v>18744.938689999995</v>
      </c>
      <c r="Q73" s="55">
        <v>180.42446792247023</v>
      </c>
      <c r="R73" s="57">
        <v>7.0265645340260252E-2</v>
      </c>
      <c r="S73" s="58">
        <v>33.877221583713187</v>
      </c>
      <c r="T73" s="58">
        <v>34.754459631893667</v>
      </c>
      <c r="U73" s="58">
        <v>36.100025251860018</v>
      </c>
      <c r="V73" s="58">
        <v>37.144293284254857</v>
      </c>
      <c r="W73" s="58">
        <v>207.45457960460774</v>
      </c>
      <c r="X73" s="59">
        <v>1400.6431871998238</v>
      </c>
      <c r="Y73" s="55">
        <v>10440.280000000002</v>
      </c>
      <c r="Z73" s="55">
        <v>24371.129999999997</v>
      </c>
      <c r="AA73" s="55">
        <v>11101.460000000001</v>
      </c>
      <c r="AB73" s="55">
        <v>27718.39</v>
      </c>
      <c r="AC73" s="55">
        <v>-979.96584232348812</v>
      </c>
      <c r="AD73" s="57">
        <v>-9.3624861477939303E-2</v>
      </c>
      <c r="AE73" s="60">
        <v>0.18874206592962817</v>
      </c>
      <c r="AF73" s="60">
        <v>0.19612748722608847</v>
      </c>
      <c r="AG73" s="61">
        <v>527.42069677725647</v>
      </c>
      <c r="AH73" s="59">
        <v>1463.6729659670846</v>
      </c>
      <c r="AI73" s="55">
        <v>494.01652999999999</v>
      </c>
      <c r="AJ73" s="55">
        <v>2460.2400000000007</v>
      </c>
      <c r="AK73" s="55">
        <v>492.29278837818975</v>
      </c>
      <c r="AL73" s="55">
        <v>2607.0924564587954</v>
      </c>
      <c r="AM73" s="55">
        <v>-74.729592723933735</v>
      </c>
      <c r="AN73" s="57">
        <v>-0.15126941749081502</v>
      </c>
      <c r="AO73" s="55">
        <v>127.93370277499999</v>
      </c>
      <c r="AP73" s="55">
        <v>4838.59</v>
      </c>
      <c r="AQ73" s="55">
        <v>153.25532803499999</v>
      </c>
      <c r="AR73" s="55">
        <v>6214.5989999999993</v>
      </c>
      <c r="AS73" s="55">
        <v>15235.970000000001</v>
      </c>
      <c r="AT73" s="55">
        <v>484.74</v>
      </c>
      <c r="AU73" s="55">
        <v>19080.22</v>
      </c>
      <c r="AV73" s="55">
        <v>627.10299999999995</v>
      </c>
      <c r="AW73" s="55">
        <v>5323</v>
      </c>
      <c r="AX73" s="55">
        <v>308.35565000000003</v>
      </c>
      <c r="AY73" s="55">
        <v>16673.25</v>
      </c>
      <c r="AZ73" s="55">
        <v>2208.0583000000001</v>
      </c>
      <c r="BA73" s="55">
        <v>4280.5682858960099</v>
      </c>
      <c r="BB73" s="57">
        <v>0.28106216137628698</v>
      </c>
      <c r="BC73" s="58">
        <v>3.1558164111065068</v>
      </c>
      <c r="BD73" s="58">
        <v>4.0044561108777827</v>
      </c>
      <c r="BE73" s="58" t="s">
        <v>117</v>
      </c>
      <c r="BF73" s="58" t="s">
        <v>117</v>
      </c>
      <c r="BG73" s="59">
        <v>633.02547925966985</v>
      </c>
      <c r="BH73" s="59">
        <v>65.945358310755637</v>
      </c>
      <c r="BI73" s="55">
        <v>-158.19628769391309</v>
      </c>
      <c r="BJ73" s="57">
        <v>-5.2408597542586616E-2</v>
      </c>
      <c r="BK73" s="58">
        <v>40.629003103276226</v>
      </c>
      <c r="BL73" s="58">
        <v>42.142784977117074</v>
      </c>
      <c r="BM73" s="58">
        <v>149.84281821488767</v>
      </c>
      <c r="BN73" s="59">
        <v>2930.261511477664</v>
      </c>
    </row>
    <row r="75" spans="1:66" x14ac:dyDescent="0.2">
      <c r="X75" s="62"/>
    </row>
    <row r="76" spans="1:66" x14ac:dyDescent="0.2">
      <c r="X76" s="62"/>
      <c r="AH76" s="62"/>
      <c r="BN76" s="62"/>
    </row>
  </sheetData>
  <mergeCells count="65">
    <mergeCell ref="BB6:BB7"/>
    <mergeCell ref="BI6:BI7"/>
    <mergeCell ref="BJ6:BJ7"/>
    <mergeCell ref="Q6:Q7"/>
    <mergeCell ref="R6:R7"/>
    <mergeCell ref="AC6:AC7"/>
    <mergeCell ref="AD6:AD7"/>
    <mergeCell ref="M7:N7"/>
    <mergeCell ref="O7:P7"/>
    <mergeCell ref="W7:X7"/>
    <mergeCell ref="Y7:Z7"/>
    <mergeCell ref="AA7:AB7"/>
    <mergeCell ref="AM6:AM7"/>
    <mergeCell ref="AN6:AN7"/>
    <mergeCell ref="AI7:AJ7"/>
    <mergeCell ref="AK7:AL7"/>
    <mergeCell ref="BM4:BN5"/>
    <mergeCell ref="BI4:BJ5"/>
    <mergeCell ref="BK4:BL5"/>
    <mergeCell ref="BG7:BH7"/>
    <mergeCell ref="BM7:BN7"/>
    <mergeCell ref="AO7:AP7"/>
    <mergeCell ref="AQ7:AR7"/>
    <mergeCell ref="AS7:AT7"/>
    <mergeCell ref="AU7:AV7"/>
    <mergeCell ref="AW7:AX7"/>
    <mergeCell ref="AY7:AZ7"/>
    <mergeCell ref="BA6:BA7"/>
    <mergeCell ref="AI4:AL5"/>
    <mergeCell ref="AM4:AN5"/>
    <mergeCell ref="AO4:AR5"/>
    <mergeCell ref="AS4:AV5"/>
    <mergeCell ref="AW4:AZ5"/>
    <mergeCell ref="AO3:AR3"/>
    <mergeCell ref="AS3:BH3"/>
    <mergeCell ref="BI3:BN3"/>
    <mergeCell ref="C4:D4"/>
    <mergeCell ref="E4:F4"/>
    <mergeCell ref="G4:J4"/>
    <mergeCell ref="K4:L5"/>
    <mergeCell ref="M4:P5"/>
    <mergeCell ref="Q4:R5"/>
    <mergeCell ref="S4:V4"/>
    <mergeCell ref="AI3:AN3"/>
    <mergeCell ref="U5:V5"/>
    <mergeCell ref="BA4:BB5"/>
    <mergeCell ref="BC4:BD5"/>
    <mergeCell ref="BE4:BF5"/>
    <mergeCell ref="BG4:BH5"/>
    <mergeCell ref="A3:A7"/>
    <mergeCell ref="B3:B7"/>
    <mergeCell ref="C3:L3"/>
    <mergeCell ref="M3:X3"/>
    <mergeCell ref="Y3:AH3"/>
    <mergeCell ref="W4:X5"/>
    <mergeCell ref="Y4:AB5"/>
    <mergeCell ref="AC4:AD5"/>
    <mergeCell ref="AE4:AF5"/>
    <mergeCell ref="AG4:AH5"/>
    <mergeCell ref="C5:D5"/>
    <mergeCell ref="E5:F5"/>
    <mergeCell ref="G5:H5"/>
    <mergeCell ref="I5:J5"/>
    <mergeCell ref="S5:T5"/>
    <mergeCell ref="AG7:AH7"/>
  </mergeCells>
  <conditionalFormatting sqref="H72:L73 AC69 AC72:AC73 AC64:AC65 AC23:AC24 AC36 AC49 AC54:AC56 AC59 AC61 BA9:BA22 BA25:BA35 BA37:BA48 BA57:BA58 BA60 BA62:BA63 BA70:BA71 AC52 BA50:BA53 BA65:BA68 G9:L71 BI9:BI71 M8:P73 Y8:AB73 AO8:AZ73 AI8:AL73">
    <cfRule type="cellIs" dxfId="5" priority="12" operator="equal">
      <formula>0</formula>
    </cfRule>
  </conditionalFormatting>
  <conditionalFormatting sqref="W9:W22 W25:W35 W37:W48 W57:W58 W60 W62:W63 W70:W71 BG8:BH22 BG25:BH35 BG37:BH48 BG57:BH58 BG60:BH60 BG62:BH63 BG70:BH71 BK73:BM73 BG50:BH53 W50:W53 W65:W68 BG65:BH68 BK9:BM71">
    <cfRule type="containsText" dxfId="4" priority="11" operator="containsText" text="н/д">
      <formula>NOT(ISERROR(SEARCH("н/д",W8)))</formula>
    </cfRule>
  </conditionalFormatting>
  <conditionalFormatting sqref="AG9:AG22">
    <cfRule type="cellIs" dxfId="3" priority="10" stopIfTrue="1" operator="equal">
      <formula>#VALUE!</formula>
    </cfRule>
  </conditionalFormatting>
  <conditionalFormatting sqref="C8:P73 R8:W73 Y8:AG73 AI8:BM73">
    <cfRule type="cellIs" dxfId="2" priority="8" stopIfTrue="1" operator="equal">
      <formula>0</formula>
    </cfRule>
    <cfRule type="containsText" dxfId="1" priority="9" stopIfTrue="1" operator="containsText" text="н/д">
      <formula>NOT(ISERROR(SEARCH("н/д",C8)))</formula>
    </cfRule>
  </conditionalFormatting>
  <conditionalFormatting sqref="X8:X73 AH8:AH73 BN8:BN73">
    <cfRule type="cellIs" dxfId="0" priority="7" operator="equal">
      <formula>"н/д"</formula>
    </cfRule>
  </conditionalFormatting>
  <pageMargins left="0.70866141732283472" right="0.70866141732283472" top="0.74803149606299213" bottom="0.74803149606299213" header="0.31496062992125984" footer="0.31496062992125984"/>
  <pageSetup paperSize="8" scale="70" orientation="landscape" r:id="rId1"/>
  <colBreaks count="2" manualBreakCount="2">
    <brk id="22" max="1048575" man="1"/>
    <brk id="44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Маузетдинова</dc:creator>
  <cp:lastModifiedBy>Олеся Черепанова</cp:lastModifiedBy>
  <cp:lastPrinted>2022-07-04T05:42:25Z</cp:lastPrinted>
  <dcterms:created xsi:type="dcterms:W3CDTF">2022-03-30T06:17:53Z</dcterms:created>
  <dcterms:modified xsi:type="dcterms:W3CDTF">2022-07-04T06:01:33Z</dcterms:modified>
</cp:coreProperties>
</file>